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Solicitud de vacaciones\"/>
    </mc:Choice>
  </mc:AlternateContent>
  <xr:revisionPtr revIDLastSave="0" documentId="13_ncr:1_{14ECC9B7-57B0-4D3F-8987-21608FF92E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olicitud" sheetId="1" r:id="rId1"/>
  </sheets>
  <definedNames>
    <definedName name="_xlnm.Print_Area" localSheetId="0">Solicitud!$A$1:$J$29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1" l="1"/>
  <c r="B22" i="1" s="1"/>
  <c r="B23" i="1" s="1"/>
  <c r="B14" i="1"/>
  <c r="H1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23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Este estado se genera según fechas, saldo disponible y validaciones de jefatura y RR. HH.</t>
        </r>
      </text>
    </comment>
  </commentList>
</comments>
</file>

<file path=xl/sharedStrings.xml><?xml version="1.0" encoding="utf-8"?>
<sst xmlns="http://schemas.openxmlformats.org/spreadsheetml/2006/main" count="51" uniqueCount="50">
  <si>
    <t>Plantilla de solicitud de vacaciones en Excel</t>
  </si>
  <si>
    <t>Diseño original y funcional, pensado para completar, revisar e imprimir en una sola hoja.</t>
  </si>
  <si>
    <t>Rellena las celdas en azul. Los días se calculan automáticamente de lunes a viernes.</t>
  </si>
  <si>
    <t>1. Datos del solicitante</t>
  </si>
  <si>
    <t>Nombre completo</t>
  </si>
  <si>
    <t>Alicia Navarro</t>
  </si>
  <si>
    <t>ID empleado</t>
  </si>
  <si>
    <t>EMP-0482</t>
  </si>
  <si>
    <t>Centro / sede</t>
  </si>
  <si>
    <t>Valencia</t>
  </si>
  <si>
    <t>Área</t>
  </si>
  <si>
    <t>Operaciones</t>
  </si>
  <si>
    <t>Puesto</t>
  </si>
  <si>
    <t>Coordinadora de logística</t>
  </si>
  <si>
    <t>Responsable directo</t>
  </si>
  <si>
    <t>Marcos León</t>
  </si>
  <si>
    <t>Fecha de solicitud</t>
  </si>
  <si>
    <t>Fecha de ingreso</t>
  </si>
  <si>
    <t>Correo de contacto</t>
  </si>
  <si>
    <t>alicia.navarro@empresa.demo</t>
  </si>
  <si>
    <t>2. Detalle de la solicitud</t>
  </si>
  <si>
    <t>Tipo de solicitud</t>
  </si>
  <si>
    <t>Vacaciones anuales</t>
  </si>
  <si>
    <t>Modalidad</t>
  </si>
  <si>
    <t>Continuas</t>
  </si>
  <si>
    <t>Sustitución prevista</t>
  </si>
  <si>
    <t>Lucía Gómez</t>
  </si>
  <si>
    <t>Inicio</t>
  </si>
  <si>
    <t>Fin</t>
  </si>
  <si>
    <t>Días laborables</t>
  </si>
  <si>
    <t>Reincorporación</t>
  </si>
  <si>
    <t>Contacto durante la ausencia</t>
  </si>
  <si>
    <t>Disponible por correo y Teams de 09:00 a 11:00 para urgencias.</t>
  </si>
  <si>
    <t>Motivo / contexto</t>
  </si>
  <si>
    <t>Descanso programado con planificación previa del equipo y cierre de entregas de fin de trimestre.</t>
  </si>
  <si>
    <t>Plan de cobertura</t>
  </si>
  <si>
    <t>Lucía Gómez asumirá la coordinación diaria. Las incidencias críticas se escalarán a Marcos León. El reporte semanal queda preparado antes de la salida.</t>
  </si>
  <si>
    <t>3. Control y aprobaciones</t>
  </si>
  <si>
    <t>Días anuales</t>
  </si>
  <si>
    <t>Ya disfrutados</t>
  </si>
  <si>
    <t>Saldo actual</t>
  </si>
  <si>
    <t>Saldo posterior</t>
  </si>
  <si>
    <t>Aprobación jefatura</t>
  </si>
  <si>
    <t>Aprobado</t>
  </si>
  <si>
    <t>Aprobación RR. HH.</t>
  </si>
  <si>
    <t>Estado final</t>
  </si>
  <si>
    <t>4. Observaciones</t>
  </si>
  <si>
    <t>Observaciones</t>
  </si>
  <si>
    <t>La solicitud supera el aviso interno de 10 días y no afecta cierres operativos. Se recomienda confirmar la sustitución una semana antes.</t>
  </si>
  <si>
    <t>Consejo: si quieres reutilizar la plantilla, duplica la hoja y cambia solo las celdas en azul. Las celdas con fórmulas quedan listas para recalcular.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</si>
</sst>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8"/>
      <color rgb="FF1F4E78"/>
      <name val="Aptos"/>
    </font>
    <font>
      <i/>
      <sz val="11"/>
      <color rgb="FF666666"/>
      <name val="Aptos"/>
    </font>
    <font>
      <i/>
      <sz val="9"/>
      <color rgb="FF7F6000"/>
      <name val="Aptos"/>
    </font>
    <font>
      <b/>
      <sz val="11"/>
      <color rgb="FF1F4E78"/>
      <name val="Aptos"/>
    </font>
    <font>
      <b/>
      <sz val="10"/>
      <color rgb="FF404040"/>
      <name val="Aptos"/>
    </font>
    <font>
      <sz val="10"/>
      <color rgb="FF1F5AA6"/>
      <name val="Aptos"/>
    </font>
    <font>
      <sz val="10"/>
      <color rgb="FF000000"/>
      <name val="Aptos"/>
    </font>
  </fonts>
  <fills count="8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D9EAF7"/>
      </patternFill>
    </fill>
    <fill>
      <patternFill patternType="solid">
        <fgColor rgb="FFF3F5F7"/>
      </patternFill>
    </fill>
    <fill>
      <patternFill patternType="solid">
        <fgColor rgb="FFEAF3FF"/>
      </patternFill>
    </fill>
    <fill>
      <patternFill patternType="solid">
        <fgColor rgb="FFDDEBF7"/>
      </patternFill>
    </fill>
    <fill>
      <patternFill patternType="solid">
        <fgColor rgb="FFF8FBFF"/>
      </patternFill>
    </fill>
  </fills>
  <borders count="13">
    <border>
      <left/>
      <right/>
      <top/>
      <bottom/>
      <diagonal/>
    </border>
    <border>
      <left style="thin">
        <color rgb="FFB7C3D0"/>
      </left>
      <right style="thin">
        <color rgb="FFB7C3D0"/>
      </right>
      <top style="thin">
        <color rgb="FFB7C3D0"/>
      </top>
      <bottom style="thin">
        <color rgb="FFB7C3D0"/>
      </bottom>
      <diagonal/>
    </border>
    <border>
      <left style="medium">
        <color rgb="FF7F8C99"/>
      </left>
      <right style="medium">
        <color rgb="FF7F8C99"/>
      </right>
      <top style="medium">
        <color rgb="FF7F8C99"/>
      </top>
      <bottom style="medium">
        <color rgb="FF7F8C99"/>
      </bottom>
      <diagonal/>
    </border>
    <border>
      <left style="medium">
        <color rgb="FF7F8C99"/>
      </left>
      <right/>
      <top style="medium">
        <color rgb="FF7F8C99"/>
      </top>
      <bottom/>
      <diagonal/>
    </border>
    <border>
      <left/>
      <right/>
      <top style="medium">
        <color rgb="FF7F8C99"/>
      </top>
      <bottom/>
      <diagonal/>
    </border>
    <border>
      <left/>
      <right style="medium">
        <color rgb="FF7F8C99"/>
      </right>
      <top style="medium">
        <color rgb="FF7F8C99"/>
      </top>
      <bottom/>
      <diagonal/>
    </border>
    <border>
      <left style="medium">
        <color rgb="FF7F8C99"/>
      </left>
      <right/>
      <top/>
      <bottom/>
      <diagonal/>
    </border>
    <border>
      <left/>
      <right/>
      <top/>
      <bottom/>
      <diagonal/>
    </border>
    <border>
      <left/>
      <right style="medium">
        <color rgb="FF7F8C99"/>
      </right>
      <top/>
      <bottom/>
      <diagonal/>
    </border>
    <border>
      <left style="medium">
        <color rgb="FF7F8C99"/>
      </left>
      <right style="thin">
        <color rgb="FFB7C3D0"/>
      </right>
      <top style="thin">
        <color rgb="FFB7C3D0"/>
      </top>
      <bottom style="thin">
        <color rgb="FFB7C3D0"/>
      </bottom>
      <diagonal/>
    </border>
    <border>
      <left style="thin">
        <color rgb="FFB7C3D0"/>
      </left>
      <right style="medium">
        <color rgb="FF7F8C99"/>
      </right>
      <top style="thin">
        <color rgb="FFB7C3D0"/>
      </top>
      <bottom style="thin">
        <color rgb="FFB7C3D0"/>
      </bottom>
      <diagonal/>
    </border>
    <border>
      <left style="medium">
        <color rgb="FF7F8C99"/>
      </left>
      <right style="thin">
        <color rgb="FFB7C3D0"/>
      </right>
      <top style="thin">
        <color rgb="FFB7C3D0"/>
      </top>
      <bottom/>
      <diagonal/>
    </border>
    <border>
      <left style="medium">
        <color rgb="FF7F8C99"/>
      </left>
      <right style="thin">
        <color rgb="FFB7C3D0"/>
      </right>
      <top/>
      <bottom style="thin">
        <color rgb="FFB7C3D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3" fontId="7" fillId="6" borderId="1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6" fillId="5" borderId="10" xfId="0" applyFont="1" applyFill="1" applyBorder="1" applyAlignment="1">
      <alignment horizontal="left" vertical="center" wrapText="1"/>
    </xf>
    <xf numFmtId="3" fontId="6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3" fontId="7" fillId="6" borderId="10" xfId="0" applyNumberFormat="1" applyFont="1" applyFill="1" applyBorder="1" applyAlignment="1">
      <alignment horizontal="center" vertical="center" wrapText="1"/>
    </xf>
    <xf numFmtId="14" fontId="7" fillId="6" borderId="1" xfId="0" applyNumberFormat="1" applyFont="1" applyFill="1" applyBorder="1" applyAlignment="1">
      <alignment horizontal="left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5"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190500</xdr:colOff>
      <xdr:row>37</xdr:row>
      <xdr:rowOff>38100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3378DF94-3183-50D0-E5A2-5F7F55A032B4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showGridLines="0" tabSelected="1" zoomScale="85" zoomScaleNormal="85" workbookViewId="0">
      <selection activeCell="Z24" sqref="Z24"/>
    </sheetView>
  </sheetViews>
  <sheetFormatPr baseColWidth="10" defaultColWidth="9.140625" defaultRowHeight="15" x14ac:dyDescent="0.25"/>
  <cols>
    <col min="1" max="1" width="18" customWidth="1"/>
    <col min="2" max="2" width="12" customWidth="1"/>
    <col min="3" max="3" width="5.28515625" customWidth="1"/>
    <col min="4" max="4" width="18" customWidth="1"/>
    <col min="5" max="5" width="12" customWidth="1"/>
    <col min="6" max="6" width="3.28515625" customWidth="1"/>
    <col min="7" max="7" width="20" customWidth="1"/>
    <col min="8" max="8" width="10.85546875" customWidth="1"/>
    <col min="9" max="9" width="12" hidden="1" customWidth="1"/>
    <col min="10" max="10" width="12" customWidth="1"/>
  </cols>
  <sheetData>
    <row r="1" spans="1:10" ht="27.95" customHeight="1" x14ac:dyDescent="0.25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4"/>
    </row>
    <row r="2" spans="1:10" ht="20.100000000000001" customHeight="1" x14ac:dyDescent="0.25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7"/>
    </row>
    <row r="3" spans="1:10" x14ac:dyDescent="0.25">
      <c r="A3" s="1"/>
      <c r="B3" s="2"/>
      <c r="C3" s="2"/>
      <c r="D3" s="2"/>
      <c r="E3" s="2"/>
      <c r="F3" s="2"/>
      <c r="G3" s="2"/>
      <c r="H3" s="2"/>
      <c r="I3" s="2"/>
      <c r="J3" s="3"/>
    </row>
    <row r="4" spans="1:10" ht="21.95" customHeight="1" x14ac:dyDescent="0.25">
      <c r="A4" s="10" t="s">
        <v>2</v>
      </c>
      <c r="B4" s="11"/>
      <c r="C4" s="11"/>
      <c r="D4" s="11"/>
      <c r="E4" s="11"/>
      <c r="F4" s="11"/>
      <c r="G4" s="11"/>
      <c r="H4" s="11"/>
      <c r="I4" s="11"/>
      <c r="J4" s="12"/>
    </row>
    <row r="5" spans="1:10" x14ac:dyDescent="0.25">
      <c r="A5" s="1"/>
      <c r="B5" s="2"/>
      <c r="C5" s="2"/>
      <c r="D5" s="2"/>
      <c r="E5" s="2"/>
      <c r="F5" s="2"/>
      <c r="G5" s="2"/>
      <c r="H5" s="2"/>
      <c r="I5" s="2"/>
      <c r="J5" s="3"/>
    </row>
    <row r="6" spans="1:10" ht="20.100000000000001" customHeight="1" x14ac:dyDescent="0.25">
      <c r="A6" s="14" t="s">
        <v>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1.95" customHeight="1" x14ac:dyDescent="0.25">
      <c r="A7" s="4" t="s">
        <v>4</v>
      </c>
      <c r="B7" s="6" t="s">
        <v>5</v>
      </c>
      <c r="C7" s="6"/>
      <c r="D7" s="5" t="s">
        <v>6</v>
      </c>
      <c r="E7" s="6" t="s">
        <v>7</v>
      </c>
      <c r="F7" s="6"/>
      <c r="G7" s="5" t="s">
        <v>8</v>
      </c>
      <c r="H7" s="6" t="s">
        <v>9</v>
      </c>
      <c r="I7" s="6"/>
      <c r="J7" s="15"/>
    </row>
    <row r="8" spans="1:10" ht="21.95" customHeight="1" x14ac:dyDescent="0.25">
      <c r="A8" s="4" t="s">
        <v>10</v>
      </c>
      <c r="B8" s="6" t="s">
        <v>11</v>
      </c>
      <c r="C8" s="6"/>
      <c r="D8" s="5" t="s">
        <v>12</v>
      </c>
      <c r="E8" s="6" t="s">
        <v>13</v>
      </c>
      <c r="F8" s="6"/>
      <c r="G8" s="5" t="s">
        <v>14</v>
      </c>
      <c r="H8" s="6" t="s">
        <v>15</v>
      </c>
      <c r="I8" s="6"/>
      <c r="J8" s="15"/>
    </row>
    <row r="9" spans="1:10" ht="21.95" customHeight="1" x14ac:dyDescent="0.25">
      <c r="A9" s="4" t="s">
        <v>16</v>
      </c>
      <c r="B9" s="21">
        <v>46093</v>
      </c>
      <c r="C9" s="6"/>
      <c r="D9" s="5" t="s">
        <v>17</v>
      </c>
      <c r="E9" s="21">
        <v>44820</v>
      </c>
      <c r="F9" s="6"/>
      <c r="G9" s="5" t="s">
        <v>18</v>
      </c>
      <c r="H9" s="6" t="s">
        <v>19</v>
      </c>
      <c r="I9" s="6"/>
      <c r="J9" s="15"/>
    </row>
    <row r="10" spans="1:10" x14ac:dyDescent="0.25">
      <c r="A10" s="1"/>
      <c r="B10" s="2"/>
      <c r="C10" s="2"/>
      <c r="D10" s="2"/>
      <c r="E10" s="2"/>
      <c r="F10" s="2"/>
      <c r="G10" s="2"/>
      <c r="H10" s="2"/>
      <c r="I10" s="2"/>
      <c r="J10" s="3"/>
    </row>
    <row r="11" spans="1:10" ht="20.100000000000001" customHeight="1" x14ac:dyDescent="0.25">
      <c r="A11" s="14" t="s">
        <v>20</v>
      </c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21.95" customHeight="1" x14ac:dyDescent="0.25">
      <c r="A12" s="4" t="s">
        <v>21</v>
      </c>
      <c r="B12" s="6" t="s">
        <v>22</v>
      </c>
      <c r="C12" s="6"/>
      <c r="D12" s="5" t="s">
        <v>23</v>
      </c>
      <c r="E12" s="6" t="s">
        <v>24</v>
      </c>
      <c r="F12" s="6"/>
      <c r="G12" s="5" t="s">
        <v>25</v>
      </c>
      <c r="H12" s="6" t="s">
        <v>26</v>
      </c>
      <c r="I12" s="6"/>
      <c r="J12" s="15"/>
    </row>
    <row r="13" spans="1:10" ht="24" customHeight="1" x14ac:dyDescent="0.25">
      <c r="A13" s="4" t="s">
        <v>27</v>
      </c>
      <c r="B13" s="21">
        <v>46209</v>
      </c>
      <c r="C13" s="21"/>
      <c r="D13" s="5" t="s">
        <v>28</v>
      </c>
      <c r="E13" s="21">
        <v>46220</v>
      </c>
      <c r="F13" s="21"/>
      <c r="G13" s="5" t="s">
        <v>29</v>
      </c>
      <c r="H13" s="19">
        <f>IF(OR(B13="",E13="",B13&gt;E13),"",NETWORKDAYS.INTL(B13,E13,1))</f>
        <v>10</v>
      </c>
      <c r="I13" s="19"/>
      <c r="J13" s="20"/>
    </row>
    <row r="14" spans="1:10" ht="24" customHeight="1" x14ac:dyDescent="0.25">
      <c r="A14" s="4" t="s">
        <v>30</v>
      </c>
      <c r="B14" s="29">
        <f>IF(E13="","",WORKDAY.INTL(E13,1,1))</f>
        <v>46223</v>
      </c>
      <c r="C14" s="29"/>
      <c r="D14" s="5" t="s">
        <v>31</v>
      </c>
      <c r="E14" s="6" t="s">
        <v>32</v>
      </c>
      <c r="F14" s="6"/>
      <c r="G14" s="6"/>
      <c r="H14" s="6"/>
      <c r="I14" s="6"/>
      <c r="J14" s="15"/>
    </row>
    <row r="15" spans="1:10" ht="26.1" customHeight="1" x14ac:dyDescent="0.25">
      <c r="A15" s="30" t="s">
        <v>33</v>
      </c>
      <c r="B15" s="6" t="s">
        <v>34</v>
      </c>
      <c r="C15" s="6"/>
      <c r="D15" s="6"/>
      <c r="E15" s="6"/>
      <c r="F15" s="6"/>
      <c r="G15" s="6"/>
      <c r="H15" s="6"/>
      <c r="I15" s="6"/>
      <c r="J15" s="15"/>
    </row>
    <row r="16" spans="1:10" ht="26.1" customHeight="1" x14ac:dyDescent="0.25">
      <c r="A16" s="31"/>
      <c r="B16" s="6"/>
      <c r="C16" s="6"/>
      <c r="D16" s="6"/>
      <c r="E16" s="6"/>
      <c r="F16" s="6"/>
      <c r="G16" s="6"/>
      <c r="H16" s="6"/>
      <c r="I16" s="6"/>
      <c r="J16" s="15"/>
    </row>
    <row r="17" spans="1:10" ht="26.1" customHeight="1" x14ac:dyDescent="0.25">
      <c r="A17" s="30" t="s">
        <v>35</v>
      </c>
      <c r="B17" s="6" t="s">
        <v>36</v>
      </c>
      <c r="C17" s="6"/>
      <c r="D17" s="6"/>
      <c r="E17" s="6"/>
      <c r="F17" s="6"/>
      <c r="G17" s="6"/>
      <c r="H17" s="6"/>
      <c r="I17" s="6"/>
      <c r="J17" s="15"/>
    </row>
    <row r="18" spans="1:10" ht="26.1" customHeight="1" x14ac:dyDescent="0.25">
      <c r="A18" s="31"/>
      <c r="B18" s="6"/>
      <c r="C18" s="6"/>
      <c r="D18" s="6"/>
      <c r="E18" s="6"/>
      <c r="F18" s="6"/>
      <c r="G18" s="6"/>
      <c r="H18" s="6"/>
      <c r="I18" s="6"/>
      <c r="J18" s="15"/>
    </row>
    <row r="19" spans="1:10" x14ac:dyDescent="0.25">
      <c r="A19" s="1"/>
      <c r="B19" s="2"/>
      <c r="C19" s="2"/>
      <c r="D19" s="2"/>
      <c r="E19" s="2"/>
      <c r="F19" s="2"/>
      <c r="G19" s="2"/>
      <c r="H19" s="2"/>
      <c r="I19" s="2"/>
      <c r="J19" s="3"/>
    </row>
    <row r="20" spans="1:10" ht="20.100000000000001" customHeight="1" x14ac:dyDescent="0.25">
      <c r="A20" s="14" t="s">
        <v>37</v>
      </c>
      <c r="B20" s="14"/>
      <c r="C20" s="14"/>
      <c r="D20" s="14"/>
      <c r="E20" s="14"/>
      <c r="F20" s="14"/>
      <c r="G20" s="14"/>
      <c r="H20" s="14"/>
      <c r="I20" s="14"/>
      <c r="J20" s="14"/>
    </row>
    <row r="21" spans="1:10" ht="21.95" customHeight="1" x14ac:dyDescent="0.25">
      <c r="A21" s="4" t="s">
        <v>38</v>
      </c>
      <c r="B21" s="16">
        <v>24</v>
      </c>
      <c r="C21" s="16"/>
      <c r="D21" s="5" t="s">
        <v>39</v>
      </c>
      <c r="E21" s="16">
        <v>8</v>
      </c>
      <c r="F21" s="16"/>
      <c r="G21" s="5" t="s">
        <v>40</v>
      </c>
      <c r="H21" s="9">
        <f>B21-E21</f>
        <v>16</v>
      </c>
      <c r="I21" s="9"/>
      <c r="J21" s="28"/>
    </row>
    <row r="22" spans="1:10" ht="24" customHeight="1" x14ac:dyDescent="0.25">
      <c r="A22" s="4" t="s">
        <v>41</v>
      </c>
      <c r="B22" s="9">
        <f>H21-H13</f>
        <v>6</v>
      </c>
      <c r="C22" s="9"/>
      <c r="D22" s="5" t="s">
        <v>42</v>
      </c>
      <c r="E22" s="17" t="s">
        <v>43</v>
      </c>
      <c r="F22" s="17"/>
      <c r="G22" s="5" t="s">
        <v>44</v>
      </c>
      <c r="H22" s="17" t="s">
        <v>43</v>
      </c>
      <c r="I22" s="17"/>
      <c r="J22" s="18"/>
    </row>
    <row r="23" spans="1:10" ht="24" customHeight="1" x14ac:dyDescent="0.25">
      <c r="A23" s="4" t="s">
        <v>45</v>
      </c>
      <c r="B23" s="7" t="str">
        <f>IF(OR(B13="",E13=""),"Completar fechas",IF(B13&gt;E13,"Rango inválido",IF(B22&lt;0,"Saldo insuficiente",IF(OR(E22="Rechazado",H22="Rechazado"),"Rechazada",IF(AND(E22="Aprobado",H22="Aprobado"),"Aprobada","Pendiente")))))</f>
        <v>Aprobada</v>
      </c>
      <c r="C23" s="7"/>
      <c r="D23" s="7"/>
      <c r="E23" s="7"/>
      <c r="F23" s="7"/>
      <c r="G23" s="7"/>
      <c r="H23" s="7"/>
      <c r="I23" s="7"/>
      <c r="J23" s="8"/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3"/>
    </row>
    <row r="25" spans="1:10" ht="20.100000000000001" customHeight="1" x14ac:dyDescent="0.25">
      <c r="A25" s="14" t="s">
        <v>46</v>
      </c>
      <c r="B25" s="14"/>
      <c r="C25" s="14"/>
      <c r="D25" s="14"/>
      <c r="E25" s="14"/>
      <c r="F25" s="14"/>
      <c r="G25" s="14"/>
      <c r="H25" s="14"/>
      <c r="I25" s="14"/>
      <c r="J25" s="14"/>
    </row>
    <row r="26" spans="1:10" ht="26.1" customHeight="1" x14ac:dyDescent="0.25">
      <c r="A26" s="4" t="s">
        <v>47</v>
      </c>
      <c r="B26" s="6" t="s">
        <v>48</v>
      </c>
      <c r="C26" s="6"/>
      <c r="D26" s="6"/>
      <c r="E26" s="6"/>
      <c r="F26" s="6"/>
      <c r="G26" s="6"/>
      <c r="H26" s="6"/>
      <c r="I26" s="6"/>
      <c r="J26" s="15"/>
    </row>
    <row r="27" spans="1:10" ht="30" customHeight="1" x14ac:dyDescent="0.25">
      <c r="A27" s="4"/>
      <c r="B27" s="6"/>
      <c r="C27" s="6"/>
      <c r="D27" s="6"/>
      <c r="E27" s="6"/>
      <c r="F27" s="6"/>
      <c r="G27" s="6"/>
      <c r="H27" s="6"/>
      <c r="I27" s="6"/>
      <c r="J27" s="15"/>
    </row>
    <row r="28" spans="1:10" x14ac:dyDescent="0.25">
      <c r="A28" s="1"/>
      <c r="B28" s="2"/>
      <c r="C28" s="2"/>
      <c r="D28" s="2"/>
      <c r="E28" s="2"/>
      <c r="F28" s="2"/>
      <c r="G28" s="2"/>
      <c r="H28" s="2"/>
      <c r="I28" s="2"/>
      <c r="J28" s="3"/>
    </row>
    <row r="29" spans="1:10" ht="27.95" customHeight="1" x14ac:dyDescent="0.25">
      <c r="A29" s="13" t="s">
        <v>49</v>
      </c>
      <c r="B29" s="13"/>
      <c r="C29" s="13"/>
      <c r="D29" s="13"/>
      <c r="E29" s="13"/>
      <c r="F29" s="13"/>
      <c r="G29" s="13"/>
      <c r="H29" s="13"/>
      <c r="I29" s="13"/>
      <c r="J29" s="13"/>
    </row>
  </sheetData>
  <mergeCells count="37">
    <mergeCell ref="A25:J25"/>
    <mergeCell ref="E7:F7"/>
    <mergeCell ref="E14:J14"/>
    <mergeCell ref="B15:J16"/>
    <mergeCell ref="E22:F22"/>
    <mergeCell ref="H9:J9"/>
    <mergeCell ref="H21:J21"/>
    <mergeCell ref="E21:F21"/>
    <mergeCell ref="A15:A16"/>
    <mergeCell ref="A17:A18"/>
    <mergeCell ref="A1:J1"/>
    <mergeCell ref="B17:J18"/>
    <mergeCell ref="A6:J6"/>
    <mergeCell ref="H8:J8"/>
    <mergeCell ref="B9:C9"/>
    <mergeCell ref="A2:J2"/>
    <mergeCell ref="A29:J29"/>
    <mergeCell ref="A20:J20"/>
    <mergeCell ref="E8:F8"/>
    <mergeCell ref="H7:J7"/>
    <mergeCell ref="B12:C12"/>
    <mergeCell ref="B21:C21"/>
    <mergeCell ref="H22:J22"/>
    <mergeCell ref="H13:J13"/>
    <mergeCell ref="B26:J27"/>
    <mergeCell ref="B14:C14"/>
    <mergeCell ref="E13:F13"/>
    <mergeCell ref="H12:J12"/>
    <mergeCell ref="E9:F9"/>
    <mergeCell ref="B8:C8"/>
    <mergeCell ref="A11:J11"/>
    <mergeCell ref="B13:C13"/>
    <mergeCell ref="E12:F12"/>
    <mergeCell ref="B7:C7"/>
    <mergeCell ref="B23:J23"/>
    <mergeCell ref="B22:C22"/>
    <mergeCell ref="A4:J4"/>
  </mergeCells>
  <conditionalFormatting sqref="B22:C22">
    <cfRule type="cellIs" dxfId="4" priority="1" operator="lessThan">
      <formula>0</formula>
    </cfRule>
    <cfRule type="cellIs" dxfId="3" priority="2" operator="greaterThanOrEqual">
      <formula>0</formula>
    </cfRule>
  </conditionalFormatting>
  <conditionalFormatting sqref="B23:J23">
    <cfRule type="expression" dxfId="2" priority="3">
      <formula>$B$23="Aprobada"</formula>
    </cfRule>
    <cfRule type="expression" dxfId="1" priority="4">
      <formula>$B$23="Pendiente"</formula>
    </cfRule>
    <cfRule type="expression" dxfId="0" priority="5">
      <formula>OR($B$23="Rechazada",$B$23="Saldo insuficiente",$B$23="Rango inválido")</formula>
    </cfRule>
  </conditionalFormatting>
  <dataValidations count="5">
    <dataValidation type="list" sqref="B12" xr:uid="{00000000-0002-0000-0000-000000000000}">
      <formula1>"Vacaciones anuales,Vacaciones fraccionadas,Descanso compensatorio"</formula1>
    </dataValidation>
    <dataValidation type="list" sqref="E12" xr:uid="{00000000-0002-0000-0000-000001000000}">
      <formula1>"Continuas,Parciales"</formula1>
    </dataValidation>
    <dataValidation type="list" sqref="E22 H22" xr:uid="{00000000-0002-0000-0000-000002000000}">
      <formula1>"Pendiente,Aprobado,Rechazado"</formula1>
    </dataValidation>
    <dataValidation type="whole" sqref="B21 E21" xr:uid="{00000000-0002-0000-0000-000003000000}">
      <formula1>0</formula1>
      <formula2>365</formula2>
    </dataValidation>
    <dataValidation type="date" operator="greaterThan" sqref="B9 B13 E9 E13" xr:uid="{00000000-0002-0000-0000-000004000000}">
      <formula1>DATE(2020,1,1)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Solicitud</vt:lpstr>
      <vt:lpstr>Solicitud!Área_de_impresión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2026-04-02T07:09:00Z</dcterms:modified>
</cp:coreProperties>
</file>