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7cc503fd88f44e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tilla SMART" sheetId="1" r:id="Rea1b258b2883488f"/>
    <x:sheet xmlns:r="http://schemas.openxmlformats.org/officeDocument/2006/relationships" name="Listas" sheetId="2" r:id="R83ce150353084904"/>
  </x:sheets>
  <x:definedNames>
    <x:definedName name="TiposPlazo">Listas!$A$1:$A$3</x:definedName>
    <x:definedName name="Responsables">Listas!$B$1:$B$6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0" authorId="0">
      <x:text>
        <x:r>
          <x:t>Describe la acción concreta: qué vas a hacer exactamente.</x:t>
        </x:r>
      </x:text>
    </x:comment>
    <x:comment ref="A11" authorId="0">
      <x:text>
        <x:r>
          <x:t>Incluye una métrica clara con punto de partida y resultado esperado.</x:t>
        </x:r>
      </x:text>
    </x:comment>
    <x:comment ref="A12" authorId="0">
      <x:text>
        <x:r>
          <x:t>Justifica por qué el objetivo es realista con recursos, tiempo o capacidad.</x:t>
        </x:r>
      </x:text>
    </x:comment>
    <x:comment ref="A13" authorId="0">
      <x:text>
        <x:r>
          <x:t>Explica por qué este objetivo importa al negocio o al proyecto.</x:t>
        </x:r>
      </x:text>
    </x:comment>
    <x:comment ref="A14" authorId="0">
      <x:text>
        <x:r>
          <x:t>Fija una fecha o plazo verificable.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0.0%"/>
    <x:numFmt numFmtId="165" formatCode="dd/mm/yyyy"/>
  </x:numFmts>
  <x:fonts count="10">
    <x:font>
      <x:sz val="11"/>
      <x:color theme="1"/>
      <x:name val="Calibri"/>
      <x:family val="2"/>
      <x:scheme val="minor"/>
    </x:font>
    <x:font>
      <x:b/>
      <x:sz val="18"/>
      <x:color rgb="00FFFFFF"/>
    </x:font>
    <x:font>
      <x:b/>
      <x:sz val="11"/>
      <x:color rgb="00FFFFFF"/>
    </x:font>
    <x:font>
      <x:b/>
      <x:sz val="11"/>
      <x:color rgb="00000000"/>
    </x:font>
    <x:font>
      <x:sz val="11"/>
      <x:color rgb="00666666"/>
    </x:font>
    <x:font>
      <x:b/>
      <x:sz val="10"/>
      <x:color rgb="00000000"/>
    </x:font>
    <x:font>
      <x:sz val="10"/>
      <x:color rgb="000000FF"/>
    </x:font>
    <x:font>
      <x:sz val="10"/>
      <x:color rgb="00000000"/>
    </x:font>
    <x:font>
      <x:b/>
      <x:color rgb="00000000"/>
    </x:font>
    <x:font>
      <x:color rgb="00000000"/>
    </x:font>
  </x:fonts>
  <x:fills count="8">
    <x:fill>
      <x:patternFill patternType="none"/>
    </x:fill>
    <x:fill>
      <x:patternFill patternType="gray125"/>
    </x:fill>
    <x:fill>
      <x:patternFill patternType="solid">
        <x:fgColor rgb="002F6D89"/>
      </x:patternFill>
    </x:fill>
    <x:fill>
      <x:patternFill patternType="solid">
        <x:fgColor rgb="00EFD8A1"/>
      </x:patternFill>
    </x:fill>
    <x:fill>
      <x:patternFill patternType="solid">
        <x:fgColor rgb="00F6FAFC"/>
      </x:patternFill>
    </x:fill>
    <x:fill>
      <x:patternFill patternType="solid">
        <x:fgColor rgb="00EAF2F7"/>
      </x:patternFill>
    </x:fill>
    <x:fill>
      <x:patternFill patternType="solid">
        <x:fgColor rgb="00F3F7F9"/>
      </x:patternFill>
    </x:fill>
    <x:fill>
      <x:patternFill patternType="solid">
        <x:fgColor rgb="00F7F3E8"/>
      </x:patternFill>
    </x:fill>
  </x:fills>
  <x:borders count="9">
    <x:border>
      <x:left/>
      <x:right/>
      <x:top/>
      <x:bottom/>
      <x:diagonal/>
    </x:border>
    <x:border>
      <x:left style="thin">
        <x:color rgb="00C7D5E0"/>
      </x:left>
      <x:right style="thin">
        <x:color rgb="00C7D5E0"/>
      </x:right>
      <x:top style="thin">
        <x:color rgb="00C7D5E0"/>
      </x:top>
      <x:bottom style="thin">
        <x:color rgb="00C7D5E0"/>
      </x:bottom>
    </x:border>
    <x:border>
      <x:bottom style="medium">
        <x:color rgb="00C7D5E0"/>
      </x:bottom>
    </x:border>
    <x:border>
      <x:left/>
      <x:right/>
      <x:top style="thin">
        <x:color rgb="00C7D5E0"/>
      </x:top>
      <x:bottom/>
      <x:diagonal/>
    </x:border>
    <x:border>
      <x:left/>
      <x:right style="thin">
        <x:color rgb="00C7D5E0"/>
      </x:right>
      <x:top style="thin">
        <x:color rgb="00C7D5E0"/>
      </x:top>
      <x:bottom/>
      <x:diagonal/>
    </x:border>
    <x:border>
      <x:left/>
      <x:right style="thin">
        <x:color rgb="00C7D5E0"/>
      </x:right>
      <x:top style="thin">
        <x:color rgb="00C7D5E0"/>
      </x:top>
      <x:bottom style="thin">
        <x:color rgb="00C7D5E0"/>
      </x:bottom>
      <x:diagonal/>
    </x:border>
    <x:border>
      <x:left/>
      <x:right/>
      <x:top/>
      <x:bottom style="medium">
        <x:color rgb="00C7D5E0"/>
      </x:bottom>
      <x:diagonal/>
    </x:border>
    <x:border>
      <x:left/>
      <x:right/>
      <x:top style="thin">
        <x:color rgb="00C7D5E0"/>
      </x:top>
      <x:bottom style="thin">
        <x:color rgb="00C7D5E0"/>
      </x:bottom>
      <x:diagonal/>
    </x:border>
    <x:border>
      <x:right/>
      <x:bottom style="medium">
        <x:color rgb="00C7D5E0"/>
      </x:bottom>
    </x:border>
  </x:borders>
  <x:cellStyleXfs count="1">
    <x:xf numFmtId="0" fontId="0" fillId="0" borderId="0"/>
  </x:cellStyleXfs>
  <x:cellXfs count="35">
    <x:xf numFmtId="0" fontId="0" fillId="0" borderId="0" xfId="0"/>
    <x:xf numFmtId="0" fontId="1" fillId="2" borderId="2" xfId="0" applyAlignment="1">
      <x:alignment horizontal="left" vertical="center"/>
    </x:xf>
    <x:xf numFmtId="0" fontId="0" fillId="0" borderId="2" xfId="0"/>
    <x:xf numFmtId="0" fontId="2" fillId="2" borderId="2" xfId="0" applyAlignment="1">
      <x:alignment horizontal="left" vertical="center"/>
    </x:xf>
    <x:xf numFmtId="0" fontId="2" fillId="2" borderId="1" xfId="0" applyAlignment="1">
      <x:alignment horizontal="left" vertical="center"/>
    </x:xf>
    <x:xf numFmtId="0" fontId="2" fillId="2" borderId="1" xfId="0"/>
    <x:xf numFmtId="0" fontId="3" fillId="3" borderId="1" xfId="0" applyAlignment="1">
      <x:alignment vertical="center" wrapText="1"/>
    </x:xf>
    <x:xf numFmtId="0" fontId="3" fillId="3" borderId="1" xfId="0"/>
    <x:xf numFmtId="0" fontId="4" fillId="4" borderId="1" xfId="0" applyAlignment="1">
      <x:alignment vertical="center" wrapText="1"/>
    </x:xf>
    <x:xf numFmtId="0" fontId="4" fillId="4" borderId="1" xfId="0"/>
    <x:xf numFmtId="0" fontId="2" fillId="2" borderId="1" xfId="0" applyAlignment="1">
      <x:alignment horizontal="center" vertical="center"/>
    </x:xf>
    <x:xf numFmtId="0" fontId="3" fillId="3" borderId="1" xfId="0" applyAlignment="1">
      <x:alignment horizontal="center" vertical="center"/>
    </x:xf>
    <x:xf numFmtId="0" fontId="5" fillId="5" borderId="1" xfId="0" applyAlignment="1">
      <x:alignment horizontal="left" vertical="center" wrapText="1"/>
    </x:xf>
    <x:xf numFmtId="0" fontId="0" fillId="0" borderId="1" xfId="0"/>
    <x:xf numFmtId="0" fontId="6" fillId="4" borderId="1" xfId="0" applyAlignment="1">
      <x:alignment vertical="center" wrapText="1"/>
    </x:xf>
    <x:xf numFmtId="0" fontId="6" fillId="4" borderId="0" xfId="0" applyAlignment="1">
      <x:alignment vertical="center" wrapText="1"/>
    </x:xf>
    <x:xf numFmtId="164" fontId="6" fillId="4" borderId="1" xfId="0" applyAlignment="1">
      <x:alignment vertical="center" wrapText="1"/>
    </x:xf>
    <x:xf numFmtId="1" fontId="6" fillId="4" borderId="1" xfId="0" applyAlignment="1">
      <x:alignment vertical="center" wrapText="1"/>
    </x:xf>
    <x:xf numFmtId="0" fontId="5" fillId="6" borderId="1" xfId="0" applyAlignment="1">
      <x:alignment horizontal="left" vertical="center" wrapText="1"/>
    </x:xf>
    <x:xf numFmtId="164" fontId="7" fillId="6" borderId="1" xfId="0" applyAlignment="1">
      <x:alignment horizontal="center" vertical="center" wrapText="1"/>
    </x:xf>
    <x:xf numFmtId="165" fontId="6" fillId="4" borderId="1" xfId="0" applyAlignment="1">
      <x:alignment vertical="center" wrapText="1"/>
    </x:xf>
    <x:xf numFmtId="1" fontId="7" fillId="6" borderId="1" xfId="0" applyAlignment="1">
      <x:alignment horizontal="center" vertical="center" wrapText="1"/>
    </x:xf>
    <x:xf numFmtId="0" fontId="5" fillId="6" borderId="1" xfId="0" applyAlignment="1">
      <x:alignment horizontal="center" vertical="center" wrapText="1"/>
    </x:xf>
    <x:xf numFmtId="164" fontId="5" fillId="6" borderId="1" xfId="0" applyAlignment="1">
      <x:alignment horizontal="center" vertical="center" wrapText="1"/>
    </x:xf>
    <x:xf numFmtId="0" fontId="5" fillId="7" borderId="1" xfId="0" applyAlignment="1">
      <x:alignment horizontal="left" vertical="center" wrapText="1"/>
    </x:xf>
    <x:xf numFmtId="0" fontId="8" fillId="7" borderId="1" xfId="0" applyAlignment="1">
      <x:alignment horizontal="center" vertical="center"/>
    </x:xf>
    <x:xf numFmtId="1" fontId="8" fillId="7" borderId="1" xfId="0" applyAlignment="1">
      <x:alignment horizontal="center" vertical="center"/>
    </x:xf>
    <x:xf numFmtId="0" fontId="9" fillId="7" borderId="1" xfId="0" applyAlignment="1">
      <x:alignment horizontal="center" vertical="center" wrapText="1"/>
    </x:xf>
    <x:xf numFmtId="164" fontId="8" fillId="7" borderId="1" xfId="0" applyAlignment="1">
      <x:alignment horizontal="center" vertical="center" wrapText="1"/>
    </x:xf>
    <x:xf numFmtId="0" fontId="9" fillId="7" borderId="0" xfId="0" applyAlignment="1">
      <x:alignment horizontal="left" vertical="center" wrapText="1"/>
    </x:xf>
    <x:xf numFmtId="0" fontId="0" fillId="0" borderId="6" xfId="0"/>
    <x:xf numFmtId="0" fontId="0" fillId="0" borderId="5" xfId="0"/>
    <x:xf numFmtId="0" fontId="0" fillId="0" borderId="7" xfId="0"/>
    <x:xf numFmtId="0" fontId="1" fillId="2" borderId="8" xfId="0" applyAlignment="1">
      <x:alignment horizontal="left" vertical="center"/>
    </x:xf>
    <x:xf numFmtId="0" fontId="2" fillId="2" borderId="8" xfId="0" applyAlignment="1">
      <x:alignment horizontal="left" vertical="center"/>
    </x:xf>
  </x:cellXfs>
  <x:cellStyles count="1">
    <x:cellStyle name="Normal" xfId="0"/>
  </x:cellStyles>
  <x:dxfs count="3">
    <x:dxf>
      <x:fill>
        <x:patternFill>
          <x:bgColor rgb="00E5F4E3"/>
        </x:patternFill>
      </x:fill>
    </x:dxf>
    <x:dxf>
      <x:fill>
        <x:patternFill>
          <x:bgColor rgb="00FFF4CC"/>
        </x:patternFill>
      </x:fill>
    </x:dxf>
    <x:dxf>
      <x:fill>
        <x:patternFill>
          <x:bgColor rgb="00FDE9E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ac2a8a9d4544090" /><Relationship Type="http://schemas.openxmlformats.org/officeDocument/2006/relationships/theme" Target="/xl/theme/theme1.xml" Id="R859eb1c7e60746d2" /><Relationship Type="http://schemas.openxmlformats.org/officeDocument/2006/relationships/sharedStrings" Target="/xl/sharedStrings.xml" Id="R04708006500749b7" /><Relationship Type="http://schemas.openxmlformats.org/officeDocument/2006/relationships/worksheet" Target="/xl/worksheets/sheet1.xml" Id="Rea1b258b2883488f" /><Relationship Type="http://schemas.openxmlformats.org/officeDocument/2006/relationships/worksheet" Target="/xl/worksheets/sheet2.xml" Id="R83ce150353084904" /><Relationship Type="http://schemas.microsoft.com/office/2017/10/relationships/person" Target="/xl/persons/person.xml" Id="R3921fc1c5b244d96" /></Relationships>
</file>

<file path=xl/persons/person.xml><?xml version="1.0" encoding="utf-8"?>
<xltc:personList xmlns:xltc="http://schemas.microsoft.com/office/spreadsheetml/2018/threadedcomments">
  <xltc:person displayName="OpenAI" id="{A7FE7603-0023-2061-46E8-869A44508605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73e2f7c0a39a4ebe" /><Relationship Type="http://schemas.openxmlformats.org/officeDocument/2006/relationships/vmlDrawing" Target="/xl/drawings/vmldrawing.vml" Id="R8273f71abece448b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8" customWidth="1"/>
    <x:col min="2" max="2" width="18" customWidth="1"/>
    <x:col min="3" max="3" width="30" customWidth="1"/>
    <x:col min="4" max="4" width="30" customWidth="1"/>
    <x:col min="5" max="5" width="30" customWidth="1"/>
  </x:cols>
  <x:sheetData>
    <x:row r="1" ht="28" customHeight="1">
      <x:c r="A1" s="33" t="inlineStr">
        <x:is>
          <x:t xml:space="preserve">Plantillas de objetivos SMART</x:t>
        </x:is>
      </x:c>
      <x:c r="B1" s="30" t="n"/>
      <x:c r="C1" s="30" t="n"/>
      <x:c r="D1" s="30" t="n"/>
      <x:c r="E1" s="30" t="n"/>
    </x:row>
    <x:row r="2" ht="22" customHeight="1">
      <x:c r="A2" s="34" t="inlineStr">
        <x:is>
          <x:t xml:space="preserve">Modelo práctico y editable para definir objetivos claros, medibles y con seguimiento automático.</x:t>
        </x:is>
      </x:c>
      <x:c r="B2" s="30" t="n"/>
      <x:c r="C2" s="30" t="n"/>
      <x:c r="D2" s="30" t="n"/>
      <x:c r="E2" s="30" t="n"/>
    </x:row>
    <x:row r="4" ht="24" customHeight="1">
      <x:c r="A4" s="4" t="inlineStr">
        <x:is>
          <x:t xml:space="preserve">Objetivo rector</x:t>
        </x:is>
      </x:c>
      <x:c r="B4" s="31" t="n"/>
      <x:c r="C4" s="6" t="inlineStr">
        <x:is>
          <x:t xml:space="preserve">Conseguir que el servicio ficticio Verde en Casa sea más fácil de adoptar, más útil en el día a día y más rentable de mantener durante 2026.</x:t>
        </x:is>
      </x:c>
      <x:c r="D4" s="32" t="n"/>
      <x:c r="E4" s="31" t="n"/>
    </x:row>
    <x:row r="5" ht="22" customHeight="1">
      <x:c r="A5" s="4" t="inlineStr">
        <x:is>
          <x:t xml:space="preserve">Proyecto / ejemplo</x:t>
        </x:is>
      </x:c>
      <x:c r="B5" s="31" t="n"/>
      <x:c r="C5" s="8" t="inlineStr">
        <x:is>
          <x:t xml:space="preserve">Caso de ejemplo: suscripción de huertos urbanos domésticos para clientes principiantes.</x:t>
        </x:is>
      </x:c>
      <x:c r="D5" s="32" t="n"/>
      <x:c r="E5" s="31" t="n"/>
    </x:row>
    <x:row r="6" ht="40" customHeight="1">
      <x:c r="A6" s="4" t="inlineStr">
        <x:is>
          <x:t xml:space="preserve">Cómo usarla</x:t>
        </x:is>
      </x:c>
      <x:c r="B6" s="31" t="n"/>
      <x:c r="C6" s="8" t="inlineStr">
        <x:is>
          <x:t xml:space="preserve">Edita las celdas con texto azul. La hoja calcula automáticamente el avance, los días restantes, la completitud SMART y el estado de cada objetivo.</x:t>
        </x:is>
      </x:c>
      <x:c r="D6" s="32" t="n"/>
      <x:c r="E6" s="31" t="n"/>
    </x:row>
    <x:row r="7" ht="24" customHeight="1">
      <x:c r="A7" s="10" t="inlineStr">
        <x:is>
          <x:t xml:space="preserve">Criterio SMART</x:t>
        </x:is>
      </x:c>
      <x:c r="B7" s="31" t="n"/>
      <x:c r="C7" s="11" t="inlineStr">
        <x:is>
          <x:t xml:space="preserve">Objetivo 1</x:t>
        </x:is>
      </x:c>
      <x:c r="D7" s="11" t="inlineStr">
        <x:is>
          <x:t xml:space="preserve">Objetivo 2</x:t>
        </x:is>
      </x:c>
      <x:c r="E7" s="11" t="inlineStr">
        <x:is>
          <x:t xml:space="preserve">Objetivo 3</x:t>
        </x:is>
      </x:c>
    </x:row>
    <x:row r="8" ht="54" customHeight="1">
      <x:c r="A8" s="12" t="inlineStr">
        <x:is>
          <x:t xml:space="preserve">Descripción</x:t>
        </x:is>
      </x:c>
      <x:c r="B8" s="31" t="n"/>
      <x:c r="C8" s="14" t="inlineStr">
        <x:is>
          <x:t xml:space="preserve">Reducir la fricción de los primeros 30 días para que más altas completen la puesta en marcha del huerto.</x:t>
        </x:is>
      </x:c>
      <x:c r="D8" s="14" t="inlineStr">
        <x:is>
          <x:t xml:space="preserve">Incrementar la asistencia real a los talleres en directo para que más clientes apliquen buenas prácticas de cultivo.</x:t>
        </x:is>
      </x:c>
      <x:c r="E8" s="14" t="inlineStr">
        <x:is>
          <x:t xml:space="preserve">Disminuir las incidencias repetitivas sobre riego y luz mediante autoservicio y diagnóstico preventivo.</x:t>
        </x:is>
      </x:c>
    </x:row>
    <x:row r="9" ht="22" customHeight="1">
      <x:c r="A9" s="12" t="inlineStr">
        <x:is>
          <x:t xml:space="preserve">Tipo</x:t>
        </x:is>
      </x:c>
      <x:c r="B9" s="31" t="n"/>
      <x:c r="C9" s="14" t="inlineStr">
        <x:is>
          <x:t xml:space="preserve">Corto plazo</x:t>
        </x:is>
      </x:c>
      <x:c r="D9" s="14" t="inlineStr">
        <x:is>
          <x:t xml:space="preserve">Medio plazo</x:t>
        </x:is>
      </x:c>
      <x:c r="E9" s="14" t="inlineStr">
        <x:is>
          <x:t xml:space="preserve">Corto plazo</x:t>
        </x:is>
      </x:c>
    </x:row>
    <x:row r="10" ht="70" customHeight="1">
      <x:c r="A10" s="12" t="inlineStr">
        <x:is>
          <x:t xml:space="preserve">Específico</x:t>
        </x:is>
      </x:c>
      <x:c r="B10" s="31" t="n"/>
      <x:c r="C10" s="14" t="inlineStr">
        <x:is>
          <x:t xml:space="preserve">Rediseñar el kit de bienvenida, automatizar tres correos de acompañamiento y simplificar el tutorial inicial a cinco pasos.</x:t>
        </x:is>
      </x:c>
      <x:c r="D10" s="14" t="inlineStr">
        <x:is>
          <x:t xml:space="preserve">Calendarizar dos talleres semanales, segmentar el contenido por nivel y activar recordatorios por correo y WhatsApp.</x:t>
        </x:is>
      </x:c>
      <x:c r="E10" s="14" t="inlineStr">
        <x:is>
          <x:t xml:space="preserve">Crear respuestas visuales reutilizables, una FAQ interactiva y un checklist previo antes de abrir ticket.</x:t>
        </x:is>
      </x:c>
    </x:row>
    <x:row r="11" ht="36" customHeight="1">
      <x:c r="A11" s="12" t="inlineStr">
        <x:is>
          <x:t xml:space="preserve">Medible</x:t>
        </x:is>
      </x:c>
      <x:c r="B11" s="31" t="n"/>
      <x:c r="C11" s="14" t="inlineStr">
        <x:is>
          <x:t xml:space="preserve">Subir la tasa de activación a 30 días del 58% al 75%.</x:t>
        </x:is>
      </x:c>
      <x:c r="D11" s="14" t="inlineStr">
        <x:is>
          <x:t xml:space="preserve">Elevar la ocupación media de plazas por sesión del 42% al 70%.</x:t>
        </x:is>
      </x:c>
      <x:c r="E11" s="14" t="inlineStr">
        <x:is>
          <x:t xml:space="preserve">Reducir los tickets mensuales de riego y luz de 180 a 95.</x:t>
        </x:is>
      </x:c>
    </x:row>
    <x:row r="12" ht="58" customHeight="1">
      <x:c r="A12" s="12" t="inlineStr">
        <x:is>
          <x:t xml:space="preserve">Alcanzable</x:t>
        </x:is>
      </x:c>
      <x:c r="B12" s="31" t="n"/>
      <x:c r="C12" s="14" t="inlineStr">
        <x:is>
          <x:t xml:space="preserve">El equipo ya dispone de CRM, contenidos y capacidad logística; solo requiere priorizar la secuencia de onboarding.</x:t>
        </x:is>
      </x:c>
      <x:c r="D12" s="14" t="inlineStr">
        <x:is>
          <x:t xml:space="preserve">La base de suscriptores y el equipo docente ya existen; el cuello de botella está en horarios y comunicación.</x:t>
        </x:is>
      </x:c>
      <x:c r="E12" s="14" t="inlineStr">
        <x:is>
          <x:t xml:space="preserve">El histórico de soporte ya muestra patrones claros; el equipo puede transformar esas respuestas en contenido reusable.</x:t>
        </x:is>
      </x:c>
    </x:row>
    <x:row r="13" ht="54" customHeight="1">
      <x:c r="A13" s="12" t="inlineStr">
        <x:is>
          <x:t xml:space="preserve">Relevante</x:t>
        </x:is>
      </x:c>
      <x:c r="B13" s="31" t="n"/>
      <x:c r="C13" s="14" t="inlineStr">
        <x:is>
          <x:t xml:space="preserve">Una mejor activación reduce cancelaciones tempranas y acelera el uso real del servicio.</x:t>
        </x:is>
      </x:c>
      <x:c r="D13" s="14" t="inlineStr">
        <x:is>
          <x:t xml:space="preserve">Los talleres mejoran la recurrencia de uso y aumentan la percepción de valor de la suscripción.</x:t>
        </x:is>
      </x:c>
      <x:c r="E13" s="14" t="inlineStr">
        <x:is>
          <x:t xml:space="preserve">Bajar tickets repetitivos libera tiempo del soporte y mejora la satisfacción del cliente final.</x:t>
        </x:is>
      </x:c>
    </x:row>
    <x:row r="14" ht="30" customHeight="1">
      <x:c r="A14" s="12" t="inlineStr">
        <x:is>
          <x:t xml:space="preserve">Temporal</x:t>
        </x:is>
      </x:c>
      <x:c r="B14" s="31" t="n"/>
      <x:c r="C14" s="14" t="inlineStr">
        <x:is>
          <x:t xml:space="preserve">Alcanzarlo antes del 30/09/2026.</x:t>
        </x:is>
      </x:c>
      <x:c r="D14" s="14" t="inlineStr">
        <x:is>
          <x:t xml:space="preserve">Lograrlo antes del 20/04/2026.</x:t>
        </x:is>
      </x:c>
      <x:c r="E14" s="14" t="inlineStr">
        <x:is>
          <x:t xml:space="preserve">Conseguirlo antes del 15/10/2026.</x:t>
        </x:is>
      </x:c>
    </x:row>
    <x:row r="15">
      <x:c r="C15" s="15" t="n"/>
      <x:c r="D15" s="15" t="n"/>
      <x:c r="E15" s="15" t="n"/>
    </x:row>
    <x:row r="16" ht="24" customHeight="1">
      <x:c r="A16" s="12" t="inlineStr">
        <x:is>
          <x:t xml:space="preserve">KPI principal</x:t>
        </x:is>
      </x:c>
      <x:c r="B16" s="31" t="n"/>
      <x:c r="C16" s="14" t="inlineStr">
        <x:is>
          <x:t xml:space="preserve">Tasa de activación a 30 días (%)</x:t>
        </x:is>
      </x:c>
      <x:c r="D16" s="14" t="inlineStr">
        <x:is>
          <x:t xml:space="preserve">Ocupación media por taller (%)</x:t>
        </x:is>
      </x:c>
      <x:c r="E16" s="14" t="inlineStr">
        <x:is>
          <x:t xml:space="preserve">Tickets mensuales de riego y luz (nº)</x:t>
        </x:is>
      </x:c>
    </x:row>
    <x:row r="17" ht="22" customHeight="1">
      <x:c r="A17" s="12" t="inlineStr">
        <x:is>
          <x:t xml:space="preserve">Valor inicial</x:t>
        </x:is>
      </x:c>
      <x:c r="B17" s="31" t="n"/>
      <x:c r="C17" s="16" t="n">
        <x:v>0.58</x:v>
      </x:c>
      <x:c r="D17" s="16" t="n">
        <x:v>0.42</x:v>
      </x:c>
      <x:c r="E17" s="17" t="n">
        <x:v>180</x:v>
      </x:c>
    </x:row>
    <x:row r="18" ht="22" customHeight="1">
      <x:c r="A18" s="12" t="inlineStr">
        <x:is>
          <x:t xml:space="preserve">Meta objetivo</x:t>
        </x:is>
      </x:c>
      <x:c r="B18" s="31" t="n"/>
      <x:c r="C18" s="16" t="n">
        <x:v>0.75</x:v>
      </x:c>
      <x:c r="D18" s="16" t="n">
        <x:v>0.7</x:v>
      </x:c>
      <x:c r="E18" s="17" t="n">
        <x:v>95</x:v>
      </x:c>
    </x:row>
    <x:row r="19" ht="22" customHeight="1">
      <x:c r="A19" s="12" t="inlineStr">
        <x:is>
          <x:t xml:space="preserve">Valor actual</x:t>
        </x:is>
      </x:c>
      <x:c r="B19" s="31" t="n"/>
      <x:c r="C19" s="16" t="n">
        <x:v>0.6899999999999999</x:v>
      </x:c>
      <x:c r="D19" s="16" t="n">
        <x:v>0.51</x:v>
      </x:c>
      <x:c r="E19" s="17" t="n">
        <x:v>95</x:v>
      </x:c>
    </x:row>
    <x:row r="20" ht="22" customHeight="1">
      <x:c r="A20" s="18" t="inlineStr">
        <x:is>
          <x:t xml:space="preserve">Progreso %</x:t>
        </x:is>
      </x:c>
      <x:c r="B20" s="31" t="n"/>
      <x:c r="C20" s="19">
        <x:f>IF(OR(C17="",C18="",C19=""),"",IF(C18=C17,0,MAX(0,MIN(1,IF(C18&gt;C17,(C19-C17)/(C18-C17),(C17-C19)/(C17-C18))))))</x:f>
        <x:v>0.6470588235294116</x:v>
      </x:c>
      <x:c r="D20" s="19">
        <x:f>IF(OR(D17="",D18="",D19=""),"",IF(D18=D17,0,MAX(0,MIN(1,IF(D18&gt;D17,(D19-D17)/(D18-D17),(D17-D19)/(D17-D18))))))</x:f>
        <x:v>0.32142857142857156</x:v>
      </x:c>
      <x:c r="E20" s="19">
        <x:f>IF(OR(E17="",E18="",E19=""),"",IF(E18=E17,0,MAX(0,MIN(1,IF(E18&gt;E17,(E19-E17)/(E18-E17),(E17-E19)/(E17-E18))))))</x:f>
        <x:v>1</x:v>
      </x:c>
    </x:row>
    <x:row r="21" ht="22" customHeight="1">
      <x:c r="A21" s="12" t="inlineStr">
        <x:is>
          <x:t xml:space="preserve">Responsable</x:t>
        </x:is>
      </x:c>
      <x:c r="B21" s="31" t="n"/>
      <x:c r="C21" s="14" t="inlineStr">
        <x:is>
          <x:t xml:space="preserve">Operaciones</x:t>
        </x:is>
      </x:c>
      <x:c r="D21" s="14" t="inlineStr">
        <x:is>
          <x:t xml:space="preserve">Contenido y comunidad</x:t>
        </x:is>
      </x:c>
      <x:c r="E21" s="14" t="inlineStr">
        <x:is>
          <x:t xml:space="preserve">Atención al cliente</x:t>
        </x:is>
      </x:c>
    </x:row>
    <x:row r="22" ht="22" customHeight="1">
      <x:c r="A22" s="12" t="inlineStr">
        <x:is>
          <x:t xml:space="preserve">Fecha inicio</x:t>
        </x:is>
      </x:c>
      <x:c r="B22" s="31" t="n"/>
      <x:c r="C22" s="20" t="n">
        <x:v>46127</x:v>
      </x:c>
      <x:c r="D22" s="20" t="n">
        <x:v>46068</x:v>
      </x:c>
      <x:c r="E22" s="20" t="n">
        <x:v>46082</x:v>
      </x:c>
    </x:row>
    <x:row r="23" ht="22" customHeight="1">
      <x:c r="A23" s="12" t="inlineStr">
        <x:is>
          <x:t xml:space="preserve">Fecha límite</x:t>
        </x:is>
      </x:c>
      <x:c r="B23" s="31" t="n"/>
      <x:c r="C23" s="20" t="n">
        <x:v>46295</x:v>
      </x:c>
      <x:c r="D23" s="20" t="n">
        <x:v>46132</x:v>
      </x:c>
      <x:c r="E23" s="20" t="n">
        <x:v>46310</x:v>
      </x:c>
    </x:row>
    <x:row r="24" ht="22" customHeight="1">
      <x:c r="A24" s="18" t="inlineStr">
        <x:is>
          <x:t xml:space="preserve">Días restantes</x:t>
        </x:is>
      </x:c>
      <x:c r="B24" s="31" t="n"/>
      <x:c r="C24" s="21">
        <x:f>IF(C23="","",C23-TODAY())</x:f>
        <x:v>174</x:v>
      </x:c>
      <x:c r="D24" s="21">
        <x:f>IF(D23="","",D23-TODAY())</x:f>
        <x:v>11</x:v>
      </x:c>
      <x:c r="E24" s="21">
        <x:f>IF(E23="","",E23-TODAY())</x:f>
        <x:v>189</x:v>
      </x:c>
    </x:row>
    <x:row r="25" ht="22" customHeight="1">
      <x:c r="A25" s="18" t="inlineStr">
        <x:is>
          <x:t xml:space="preserve">Estado automático</x:t>
        </x:is>
      </x:c>
      <x:c r="B25" s="31" t="n"/>
      <x:c r="C25" s="22" t="str">
        <x:f>IF(C20="","Pendiente",IF(C20&gt;=1,"Cumplido",IF(C24&lt;0,"Fuera de plazo",IF(AND(C24&lt;=14,C20&lt;0.7),"En riesgo","En curso"))))</x:f>
        <x:v>En curso</x:v>
      </x:c>
      <x:c r="D25" s="22" t="str">
        <x:f>IF(D20="","Pendiente",IF(D20&gt;=1,"Cumplido",IF(D24&lt;0,"Fuera de plazo",IF(AND(D24&lt;=14,D20&lt;0.7),"En riesgo","En curso"))))</x:f>
        <x:v>En riesgo</x:v>
      </x:c>
      <x:c r="E25" s="22" t="str">
        <x:f>IF(E20="","Pendiente",IF(E20&gt;=1,"Cumplido",IF(E24&lt;0,"Fuera de plazo",IF(AND(E24&lt;=14,E20&lt;0.7),"En riesgo","En curso"))))</x:f>
        <x:v>Cumplido</x:v>
      </x:c>
    </x:row>
    <x:row r="26" ht="22" customHeight="1">
      <x:c r="A26" s="18" t="inlineStr">
        <x:is>
          <x:t xml:space="preserve">Completitud SMART</x:t>
        </x:is>
      </x:c>
      <x:c r="B26" s="31" t="n"/>
      <x:c r="C26" s="23">
        <x:f>COUNTIF(C10:C14,"&lt;&gt;")/5</x:f>
        <x:v>1</x:v>
      </x:c>
      <x:c r="D26" s="23">
        <x:f>COUNTIF(D10:D14,"&lt;&gt;")/5</x:f>
        <x:v>1</x:v>
      </x:c>
      <x:c r="E26" s="23">
        <x:f>COUNTIF(E10:E14,"&lt;&gt;")/5</x:f>
        <x:v>1</x:v>
      </x:c>
    </x:row>
    <x:row r="28" ht="24" customHeight="1">
      <x:c r="A28" s="24" t="inlineStr">
        <x:is>
          <x:t xml:space="preserve">Resumen automático</x:t>
        </x:is>
      </x:c>
      <x:c r="B28" s="31" t="n"/>
      <x:c r="C28" s="25" t="inlineStr">
        <x:is>
          <x:t xml:space="preserve">Resultado</x:t>
        </x:is>
      </x:c>
      <x:c r="D28" s="25" t="inlineStr">
        <x:is>
          <x:t xml:space="preserve">Indicador</x:t>
        </x:is>
      </x:c>
      <x:c r="E28" s="25" t="inlineStr">
        <x:is>
          <x:t xml:space="preserve">Valor</x:t>
        </x:is>
      </x:c>
    </x:row>
    <x:row r="29" ht="22" customHeight="1">
      <x:c r="A29" s="24" t="inlineStr">
        <x:is>
          <x:t xml:space="preserve">Objetivos cumplidos</x:t>
        </x:is>
      </x:c>
      <x:c r="B29" s="31" t="n"/>
      <x:c r="C29" s="26">
        <x:f>COUNTIF($C$25:$E$25,"Cumplido")</x:f>
        <x:v>1</x:v>
      </x:c>
      <x:c r="D29" s="27" t="inlineStr">
        <x:is>
          <x:t xml:space="preserve">Promedio de avance</x:t>
        </x:is>
      </x:c>
      <x:c r="E29" s="28">
        <x:f>AVERAGE($C$20:$E$20)</x:f>
        <x:v>0.6561624649859944</x:v>
      </x:c>
    </x:row>
    <x:row r="30" ht="22" customHeight="1">
      <x:c r="A30" s="24" t="inlineStr">
        <x:is>
          <x:t xml:space="preserve">Objetivos en riesgo</x:t>
        </x:is>
      </x:c>
      <x:c r="B30" s="31" t="n"/>
      <x:c r="C30" s="26">
        <x:f>COUNTIF($C$25:$E$25,"En riesgo")+COUNTIF($C$25:$E$25,"Fuera de plazo")</x:f>
        <x:v>1</x:v>
      </x:c>
      <x:c r="D30" s="27" t="inlineStr">
        <x:is>
          <x:t xml:space="preserve">Completitud media SMART</x:t>
        </x:is>
      </x:c>
      <x:c r="E30" s="28">
        <x:f>AVERAGE($C$26:$E$26)</x:f>
        <x:v>1</x:v>
      </x:c>
    </x:row>
    <x:row r="31" ht="26" customHeight="1">
      <x:c r="A31" s="29" t="inlineStr">
        <x:is>
          <x:t xml:space="preserve">Tip: la fórmula de progreso reconoce si tu KPI debe subir o bajar, por lo que sirve tanto para crecer como para reducir incidencias, costes o tiempos.</x:t>
        </x:is>
      </x:c>
    </x:row>
  </x:sheetData>
  <x:mergeCells>
    <x:mergeCell ref="A24:B24"/>
    <x:mergeCell ref="A30:B30"/>
    <x:mergeCell ref="A11:B11"/>
    <x:mergeCell ref="A1:E1"/>
    <x:mergeCell ref="A6:B6"/>
    <x:mergeCell ref="A16:B16"/>
    <x:mergeCell ref="A7:B7"/>
    <x:mergeCell ref="A25:B25"/>
    <x:mergeCell ref="A18:B18"/>
    <x:mergeCell ref="A12:B12"/>
    <x:mergeCell ref="A26:B26"/>
    <x:mergeCell ref="A21:B21"/>
    <x:mergeCell ref="A2:E2"/>
    <x:mergeCell ref="A5:B5"/>
    <x:mergeCell ref="A14:B14"/>
    <x:mergeCell ref="A17:B17"/>
    <x:mergeCell ref="A23:B23"/>
    <x:mergeCell ref="A8:B8"/>
    <x:mergeCell ref="A22:B22"/>
    <x:mergeCell ref="C6:E6"/>
    <x:mergeCell ref="A4:B4"/>
    <x:mergeCell ref="A20:B20"/>
    <x:mergeCell ref="A29:B29"/>
    <x:mergeCell ref="C5:E5"/>
    <x:mergeCell ref="A19:B19"/>
    <x:mergeCell ref="A10:B10"/>
    <x:mergeCell ref="A28:B28"/>
    <x:mergeCell ref="C4:E4"/>
    <x:mergeCell ref="A13:B13"/>
    <x:mergeCell ref="A31:E31"/>
    <x:mergeCell ref="A9:B9"/>
  </x:mergeCells>
  <x:conditionalFormatting sqref="C20:E20">
    <x:cfRule type="cellIs" dxfId="0" priority="1" operator="greaterThanOrEqual">
      <x:formula>1</x:formula>
    </x:cfRule>
    <x:cfRule type="cellIs" dxfId="1" priority="2" operator="between">
      <x:formula>0.7</x:formula>
      <x:formula>0.9999</x:formula>
    </x:cfRule>
    <x:cfRule type="cellIs" dxfId="2" priority="3" operator="lessThan">
      <x:formula>0.7</x:formula>
    </x:cfRule>
  </x:conditionalFormatting>
  <x:conditionalFormatting sqref="C24:E24">
    <x:cfRule type="cellIs" dxfId="2" priority="4" operator="lessThan">
      <x:formula>0</x:formula>
    </x:cfRule>
    <x:cfRule type="cellIs" dxfId="1" priority="5" operator="between">
      <x:formula>0</x:formula>
      <x:formula>14</x:formula>
    </x:cfRule>
  </x:conditionalFormatting>
  <x:conditionalFormatting sqref="C25:C25">
    <x:cfRule type="expression" dxfId="0" priority="6">
      <x:formula>C25="Cumplido"</x:formula>
    </x:cfRule>
    <x:cfRule type="expression" dxfId="1" priority="7">
      <x:formula>C25="En riesgo"</x:formula>
    </x:cfRule>
    <x:cfRule type="expression" dxfId="2" priority="8">
      <x:formula>OR(C25="Fuera de plazo",C25="Pendiente")</x:formula>
    </x:cfRule>
  </x:conditionalFormatting>
  <x:conditionalFormatting sqref="D25:D25">
    <x:cfRule type="expression" dxfId="0" priority="9">
      <x:formula>D25="Cumplido"</x:formula>
    </x:cfRule>
    <x:cfRule type="expression" dxfId="1" priority="10">
      <x:formula>D25="En riesgo"</x:formula>
    </x:cfRule>
    <x:cfRule type="expression" dxfId="2" priority="11">
      <x:formula>OR(D25="Fuera de plazo",D25="Pendiente")</x:formula>
    </x:cfRule>
  </x:conditionalFormatting>
  <x:conditionalFormatting sqref="E25:E25">
    <x:cfRule type="expression" dxfId="0" priority="12">
      <x:formula>E25="Cumplido"</x:formula>
    </x:cfRule>
    <x:cfRule type="expression" dxfId="1" priority="13">
      <x:formula>E25="En riesgo"</x:formula>
    </x:cfRule>
    <x:cfRule type="expression" dxfId="2" priority="14">
      <x:formula>OR(E25="Fuera de plazo",E25="Pendiente")</x:formula>
    </x:cfRule>
  </x:conditionalFormatting>
  <x:conditionalFormatting sqref="C26:E26">
    <x:cfRule type="cellIs" dxfId="0" priority="15" operator="equal">
      <x:formula>1</x:formula>
    </x:cfRule>
    <x:cfRule type="cellIs" dxfId="1" priority="16" operator="lessThan">
      <x:formula>1</x:formula>
    </x:cfRule>
  </x:conditionalFormatting>
  <x:dataValidations count="4">
    <x:dataValidation type="list" allowBlank="1" showDropDown="0" showInputMessage="0" showErrorMessage="0" sqref="C9:E9">
      <x:formula1>=TiposPlazo</x:formula1>
    </x:dataValidation>
    <x:dataValidation type="list" allowBlank="1" showDropDown="0" showInputMessage="0" showErrorMessage="0" sqref="C21:E21">
      <x:formula1>=Responsables</x:formula1>
    </x:dataValidation>
    <x:dataValidation type="date" operator="greaterThan" allowBlank="1" showDropDown="0" showInputMessage="0" showErrorMessage="0" sqref="C22:E23">
      <x:formula1>DATE(2024,1,1)</x:formula1>
    </x:dataValidation>
    <x:dataValidation type="decimal" allowBlank="1" showDropDown="0" showInputMessage="0" showErrorMessage="0" sqref="C17:E19"/>
  </x:dataValidations>
  <x:pageMargins left="0.7" right="0.7" top="0.75" bottom="0.75" header="0.3" footer="0.3"/>
  <x:legacyDrawing xmlns:r="http://schemas.openxmlformats.org/officeDocument/2006/relationships" r:id="R8273f71abece448b"/>
</x:worksheet>
</file>

<file path=xl/worksheets/sheet2.xml><?xml version="1.0" encoding="utf-8"?>
<x:worksheet xmlns:x="http://schemas.openxmlformats.org/spreadsheetml/2006/main">
  <x:sheetFormatPr baseColWidth="8" defaultRowHeight="15"/>
  <x:sheetData>
    <x:row r="1">
      <x:c r="A1" t="inlineStr">
        <x:is>
          <x:t xml:space="preserve">Corto plazo</x:t>
        </x:is>
      </x:c>
      <x:c r="B1" t="inlineStr">
        <x:is>
          <x:t xml:space="preserve">Operaciones</x:t>
        </x:is>
      </x:c>
    </x:row>
    <x:row r="2">
      <x:c r="A2" t="inlineStr">
        <x:is>
          <x:t xml:space="preserve">Medio plazo</x:t>
        </x:is>
      </x:c>
      <x:c r="B2" t="inlineStr">
        <x:is>
          <x:t xml:space="preserve">Contenido y comunidad</x:t>
        </x:is>
      </x:c>
    </x:row>
    <x:row r="3">
      <x:c r="A3" t="inlineStr">
        <x:is>
          <x:t xml:space="preserve">Largo plazo</x:t>
        </x:is>
      </x:c>
      <x:c r="B3" t="inlineStr">
        <x:is>
          <x:t xml:space="preserve">Producto digital</x:t>
        </x:is>
      </x:c>
    </x:row>
    <x:row r="4">
      <x:c r="B4" t="inlineStr">
        <x:is>
          <x:t xml:space="preserve">Atención al cliente</x:t>
        </x:is>
      </x:c>
    </x:row>
    <x:row r="5">
      <x:c r="B5" t="inlineStr">
        <x:is>
          <x:t xml:space="preserve">Dirección</x:t>
        </x:is>
      </x:c>
    </x:row>
    <x:row r="6">
      <x:c r="B6" t="inlineStr">
        <x:is>
          <x:t xml:space="preserve">Alianzas</x:t>
        </x:is>
      </x:c>
    </x:row>
  </x:sheetData>
  <x:pageMargins left="0.7" right="0.7" top="0.75" bottom="0.75" header="0.3" footer="0.3"/>
</x:worksheet>
</file>