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puestas deportivas\"/>
    </mc:Choice>
  </mc:AlternateContent>
  <xr:revisionPtr revIDLastSave="0" documentId="8_{F36396B4-0CB7-4AF6-8B91-90DE24AAB743}" xr6:coauthVersionLast="47" xr6:coauthVersionMax="47" xr10:uidLastSave="{00000000-0000-0000-0000-000000000000}"/>
  <bookViews>
    <workbookView xWindow="4380" yWindow="2190" windowWidth="19095" windowHeight="12600" xr2:uid="{00000000-000D-0000-FFFF-FFFF00000000}"/>
  </bookViews>
  <sheets>
    <sheet name="Registro" sheetId="1" r:id="rId1"/>
  </sheets>
  <definedNames>
    <definedName name="_xlnm._FilterDatabase" localSheetId="0" hidden="1">Registro!$A$10:$N$200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0" i="1" l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B7" i="1"/>
  <c r="B6" i="1"/>
  <c r="B5" i="1"/>
  <c r="B8" i="1" s="1"/>
  <c r="B4" i="1"/>
</calcChain>
</file>

<file path=xl/sharedStrings.xml><?xml version="1.0" encoding="utf-8"?>
<sst xmlns="http://schemas.openxmlformats.org/spreadsheetml/2006/main" count="75" uniqueCount="59">
  <si>
    <t>Bank inicial</t>
  </si>
  <si>
    <t>Bank actual</t>
  </si>
  <si>
    <t>Total apostado (cerrado)</t>
  </si>
  <si>
    <t>Beneficio neto</t>
  </si>
  <si>
    <t>% acierto</t>
  </si>
  <si>
    <t>Yield</t>
  </si>
  <si>
    <t>Fecha</t>
  </si>
  <si>
    <t>Casa de apuestas</t>
  </si>
  <si>
    <t>Deporte</t>
  </si>
  <si>
    <t>Competición</t>
  </si>
  <si>
    <t>Evento / Partido</t>
  </si>
  <si>
    <t>Mercado / Pronóstico</t>
  </si>
  <si>
    <t>Tipo de apuesta</t>
  </si>
  <si>
    <t>Stake</t>
  </si>
  <si>
    <t>Cuota</t>
  </si>
  <si>
    <t>Resultado</t>
  </si>
  <si>
    <t>Beneficio</t>
  </si>
  <si>
    <t>Yield acumulado</t>
  </si>
  <si>
    <t>Bank tras apuesta</t>
  </si>
  <si>
    <t>Notas</t>
  </si>
  <si>
    <t>01/02/2026</t>
  </si>
  <si>
    <t>BetZone</t>
  </si>
  <si>
    <t>Fútbol</t>
  </si>
  <si>
    <t>LaLiga</t>
  </si>
  <si>
    <t>Sevilla - Valencia</t>
  </si>
  <si>
    <t>Más de 2,5 goles</t>
  </si>
  <si>
    <t>Simple</t>
  </si>
  <si>
    <t>Ganada</t>
  </si>
  <si>
    <t>Ejemplo de registro</t>
  </si>
  <si>
    <t>02/02/2026</t>
  </si>
  <si>
    <t>ProSport</t>
  </si>
  <si>
    <t>Baloncesto</t>
  </si>
  <si>
    <t>ACB</t>
  </si>
  <si>
    <t>Madrid - Barcelona</t>
  </si>
  <si>
    <t>Hándicap +5,5 local</t>
  </si>
  <si>
    <t>Perdida</t>
  </si>
  <si>
    <t>03/02/2026</t>
  </si>
  <si>
    <t>Tenis</t>
  </si>
  <si>
    <t>ATP 500</t>
  </si>
  <si>
    <t>Alcaraz - Tsitsipas</t>
  </si>
  <si>
    <t>Gana Alcaraz 2-0</t>
  </si>
  <si>
    <t>04/02/2026</t>
  </si>
  <si>
    <t>MaxBet</t>
  </si>
  <si>
    <t>Premier League</t>
  </si>
  <si>
    <t>Arsenal - Chelsea</t>
  </si>
  <si>
    <t>Ambos anotan</t>
  </si>
  <si>
    <t>Nula</t>
  </si>
  <si>
    <t>05/02/2026</t>
  </si>
  <si>
    <t>eSports</t>
  </si>
  <si>
    <t>League of Legends</t>
  </si>
  <si>
    <t>Team Alpha - Team Beta</t>
  </si>
  <si>
    <t>Gana Team Alpha</t>
  </si>
  <si>
    <t>06/02/2026</t>
  </si>
  <si>
    <t>Serie A</t>
  </si>
  <si>
    <t>Inter - Milan</t>
  </si>
  <si>
    <t>Doble oportunidad 1X</t>
  </si>
  <si>
    <t>Combinada</t>
  </si>
  <si>
    <t>Pendiente</t>
  </si>
  <si>
    <t xml:space="preserve">              Gestor de apuestas deportivas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</si>
</sst>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"/>
    <numFmt numFmtId="165" formatCode="0.0%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7F7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/>
    <xf numFmtId="164" fontId="0" fillId="0" borderId="1" xfId="0" applyNumberFormat="1" applyBorder="1"/>
    <xf numFmtId="165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14" fontId="0" fillId="4" borderId="1" xfId="0" applyNumberFormat="1" applyFill="1" applyBorder="1"/>
    <xf numFmtId="0" fontId="0" fillId="4" borderId="1" xfId="0" applyFill="1" applyBorder="1"/>
    <xf numFmtId="4" fontId="0" fillId="4" borderId="1" xfId="0" applyNumberFormat="1" applyFill="1" applyBorder="1"/>
    <xf numFmtId="164" fontId="0" fillId="4" borderId="1" xfId="0" applyNumberFormat="1" applyFill="1" applyBorder="1"/>
    <xf numFmtId="165" fontId="0" fillId="4" borderId="1" xfId="0" applyNumberFormat="1" applyFill="1" applyBorder="1"/>
    <xf numFmtId="14" fontId="0" fillId="0" borderId="1" xfId="0" applyNumberFormat="1" applyBorder="1"/>
    <xf numFmtId="0" fontId="0" fillId="0" borderId="1" xfId="0" applyBorder="1"/>
    <xf numFmtId="4" fontId="0" fillId="0" borderId="1" xfId="0" applyNumberFormat="1" applyBorder="1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0"/>
  <sheetViews>
    <sheetView tabSelected="1" workbookViewId="0">
      <selection activeCell="K26" sqref="K26"/>
    </sheetView>
  </sheetViews>
  <sheetFormatPr baseColWidth="10" defaultColWidth="9.140625" defaultRowHeight="15" x14ac:dyDescent="0.25"/>
  <cols>
    <col min="1" max="1" width="22.85546875" bestFit="1" customWidth="1"/>
    <col min="2" max="2" width="18" customWidth="1"/>
    <col min="3" max="3" width="14" customWidth="1"/>
    <col min="4" max="4" width="18" customWidth="1"/>
    <col min="5" max="5" width="24" customWidth="1"/>
    <col min="6" max="6" width="22" customWidth="1"/>
    <col min="7" max="7" width="16" customWidth="1"/>
    <col min="8" max="9" width="10" customWidth="1"/>
    <col min="10" max="11" width="12" customWidth="1"/>
    <col min="12" max="12" width="14" customWidth="1"/>
    <col min="13" max="13" width="16" customWidth="1"/>
    <col min="14" max="14" width="26" customWidth="1"/>
  </cols>
  <sheetData>
    <row r="1" spans="1:14" ht="21" x14ac:dyDescent="0.25">
      <c r="A1" s="13" t="s">
        <v>58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3" spans="1:14" x14ac:dyDescent="0.25">
      <c r="A3" s="1" t="s">
        <v>0</v>
      </c>
      <c r="B3" s="2">
        <v>1000</v>
      </c>
    </row>
    <row r="4" spans="1:14" x14ac:dyDescent="0.25">
      <c r="A4" s="1" t="s">
        <v>1</v>
      </c>
      <c r="B4" s="2">
        <f>IFERROR(LOOKUP(9E+99,M:M),$B$3+SUM(K:K))</f>
        <v>1000</v>
      </c>
    </row>
    <row r="5" spans="1:14" x14ac:dyDescent="0.25">
      <c r="A5" s="1" t="s">
        <v>2</v>
      </c>
      <c r="B5" s="2">
        <f>SUMIF(J:J,"&lt;&gt;Pendiente",H:H)</f>
        <v>82</v>
      </c>
    </row>
    <row r="6" spans="1:14" x14ac:dyDescent="0.25">
      <c r="A6" s="1" t="s">
        <v>3</v>
      </c>
      <c r="B6" s="2">
        <f>SUM(K:K)</f>
        <v>0</v>
      </c>
    </row>
    <row r="7" spans="1:14" x14ac:dyDescent="0.25">
      <c r="A7" s="1" t="s">
        <v>4</v>
      </c>
      <c r="B7" s="3">
        <f>IF(COUNTA(J:J)=0,"",IFERROR(COUNTIF(J:J,"Ganada")/(COUNTIF(J:J,"Ganada")+COUNTIF(J:J,"Perdida")),0))</f>
        <v>0.5</v>
      </c>
    </row>
    <row r="8" spans="1:14" x14ac:dyDescent="0.25">
      <c r="A8" s="1" t="s">
        <v>5</v>
      </c>
      <c r="B8" s="3">
        <f>IF($B$5=0,"",$B$6/$B$5)</f>
        <v>0</v>
      </c>
    </row>
    <row r="10" spans="1:14" x14ac:dyDescent="0.25">
      <c r="A10" s="4" t="s">
        <v>6</v>
      </c>
      <c r="B10" s="4" t="s">
        <v>7</v>
      </c>
      <c r="C10" s="4" t="s">
        <v>8</v>
      </c>
      <c r="D10" s="4" t="s">
        <v>9</v>
      </c>
      <c r="E10" s="4" t="s">
        <v>10</v>
      </c>
      <c r="F10" s="4" t="s">
        <v>11</v>
      </c>
      <c r="G10" s="4" t="s">
        <v>12</v>
      </c>
      <c r="H10" s="4" t="s">
        <v>13</v>
      </c>
      <c r="I10" s="4" t="s">
        <v>14</v>
      </c>
      <c r="J10" s="4" t="s">
        <v>15</v>
      </c>
      <c r="K10" s="4" t="s">
        <v>16</v>
      </c>
      <c r="L10" s="4" t="s">
        <v>17</v>
      </c>
      <c r="M10" s="4" t="s">
        <v>18</v>
      </c>
      <c r="N10" s="4" t="s">
        <v>19</v>
      </c>
    </row>
    <row r="11" spans="1:14" x14ac:dyDescent="0.25">
      <c r="A11" s="5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 t="s">
        <v>25</v>
      </c>
      <c r="G11" s="6" t="s">
        <v>26</v>
      </c>
      <c r="H11" s="7">
        <v>20</v>
      </c>
      <c r="I11" s="7">
        <v>1.85</v>
      </c>
      <c r="J11" s="6" t="s">
        <v>27</v>
      </c>
      <c r="K11" s="8"/>
      <c r="L11" s="9">
        <f>IF(SUM($H$11:H11)=0,"",SUM($K$11:K11)/SUM($H$11:H11))</f>
        <v>0</v>
      </c>
      <c r="M11" s="8"/>
      <c r="N11" s="6" t="s">
        <v>28</v>
      </c>
    </row>
    <row r="12" spans="1:14" x14ac:dyDescent="0.25">
      <c r="A12" s="10" t="s">
        <v>29</v>
      </c>
      <c r="B12" s="11" t="s">
        <v>30</v>
      </c>
      <c r="C12" s="11" t="s">
        <v>31</v>
      </c>
      <c r="D12" s="11" t="s">
        <v>32</v>
      </c>
      <c r="E12" s="11" t="s">
        <v>33</v>
      </c>
      <c r="F12" s="11" t="s">
        <v>34</v>
      </c>
      <c r="G12" s="11" t="s">
        <v>26</v>
      </c>
      <c r="H12" s="12">
        <v>15</v>
      </c>
      <c r="I12" s="12">
        <v>1.9</v>
      </c>
      <c r="J12" s="11" t="s">
        <v>35</v>
      </c>
      <c r="K12" s="2"/>
      <c r="L12" s="3">
        <f>IF(SUM($H$11:H12)=0,"",SUM($K$11:K12)/SUM($H$11:H12))</f>
        <v>0</v>
      </c>
      <c r="M12" s="2"/>
      <c r="N12" s="11" t="s">
        <v>28</v>
      </c>
    </row>
    <row r="13" spans="1:14" x14ac:dyDescent="0.25">
      <c r="A13" s="5" t="s">
        <v>36</v>
      </c>
      <c r="B13" s="6" t="s">
        <v>21</v>
      </c>
      <c r="C13" s="6" t="s">
        <v>37</v>
      </c>
      <c r="D13" s="6" t="s">
        <v>38</v>
      </c>
      <c r="E13" s="6" t="s">
        <v>39</v>
      </c>
      <c r="F13" s="6" t="s">
        <v>40</v>
      </c>
      <c r="G13" s="6" t="s">
        <v>26</v>
      </c>
      <c r="H13" s="7">
        <v>25</v>
      </c>
      <c r="I13" s="7">
        <v>2.1</v>
      </c>
      <c r="J13" s="6" t="s">
        <v>27</v>
      </c>
      <c r="K13" s="8"/>
      <c r="L13" s="9">
        <f>IF(SUM($H$11:H13)=0,"",SUM($K$11:K13)/SUM($H$11:H13))</f>
        <v>0</v>
      </c>
      <c r="M13" s="8"/>
      <c r="N13" s="6" t="s">
        <v>28</v>
      </c>
    </row>
    <row r="14" spans="1:14" x14ac:dyDescent="0.25">
      <c r="A14" s="10" t="s">
        <v>41</v>
      </c>
      <c r="B14" s="11" t="s">
        <v>42</v>
      </c>
      <c r="C14" s="11" t="s">
        <v>22</v>
      </c>
      <c r="D14" s="11" t="s">
        <v>43</v>
      </c>
      <c r="E14" s="11" t="s">
        <v>44</v>
      </c>
      <c r="F14" s="11" t="s">
        <v>45</v>
      </c>
      <c r="G14" s="11" t="s">
        <v>26</v>
      </c>
      <c r="H14" s="12">
        <v>10</v>
      </c>
      <c r="I14" s="12">
        <v>1.75</v>
      </c>
      <c r="J14" s="11" t="s">
        <v>46</v>
      </c>
      <c r="K14" s="2"/>
      <c r="L14" s="3">
        <f>IF(SUM($H$11:H14)=0,"",SUM($K$11:K14)/SUM($H$11:H14))</f>
        <v>0</v>
      </c>
      <c r="M14" s="2"/>
      <c r="N14" s="11" t="s">
        <v>28</v>
      </c>
    </row>
    <row r="15" spans="1:14" x14ac:dyDescent="0.25">
      <c r="A15" s="5" t="s">
        <v>47</v>
      </c>
      <c r="B15" s="6" t="s">
        <v>30</v>
      </c>
      <c r="C15" s="6" t="s">
        <v>48</v>
      </c>
      <c r="D15" s="6" t="s">
        <v>49</v>
      </c>
      <c r="E15" s="6" t="s">
        <v>50</v>
      </c>
      <c r="F15" s="6" t="s">
        <v>51</v>
      </c>
      <c r="G15" s="6" t="s">
        <v>26</v>
      </c>
      <c r="H15" s="7">
        <v>12</v>
      </c>
      <c r="I15" s="7">
        <v>2.2999999999999998</v>
      </c>
      <c r="J15" s="6" t="s">
        <v>35</v>
      </c>
      <c r="K15" s="8"/>
      <c r="L15" s="9">
        <f>IF(SUM($H$11:H15)=0,"",SUM($K$11:K15)/SUM($H$11:H15))</f>
        <v>0</v>
      </c>
      <c r="M15" s="8"/>
      <c r="N15" s="6" t="s">
        <v>28</v>
      </c>
    </row>
    <row r="16" spans="1:14" x14ac:dyDescent="0.25">
      <c r="A16" s="10" t="s">
        <v>52</v>
      </c>
      <c r="B16" s="11" t="s">
        <v>21</v>
      </c>
      <c r="C16" s="11" t="s">
        <v>22</v>
      </c>
      <c r="D16" s="11" t="s">
        <v>53</v>
      </c>
      <c r="E16" s="11" t="s">
        <v>54</v>
      </c>
      <c r="F16" s="11" t="s">
        <v>55</v>
      </c>
      <c r="G16" s="11" t="s">
        <v>56</v>
      </c>
      <c r="H16" s="12">
        <v>30</v>
      </c>
      <c r="I16" s="12">
        <v>1.65</v>
      </c>
      <c r="J16" s="11" t="s">
        <v>57</v>
      </c>
      <c r="K16" s="2"/>
      <c r="L16" s="3">
        <f>IF(SUM($H$11:H16)=0,"",SUM($K$11:K16)/SUM($H$11:H16))</f>
        <v>0</v>
      </c>
      <c r="M16" s="2"/>
      <c r="N16" s="11" t="s">
        <v>28</v>
      </c>
    </row>
    <row r="17" spans="1:14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8"/>
      <c r="L17" s="9">
        <f>IF(SUM($H$11:H17)=0,"",SUM($K$11:K17)/SUM($H$11:H17))</f>
        <v>0</v>
      </c>
      <c r="M17" s="8"/>
      <c r="N17" s="6"/>
    </row>
    <row r="18" spans="1:14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2"/>
      <c r="L18" s="3">
        <f>IF(SUM($H$11:H18)=0,"",SUM($K$11:K18)/SUM($H$11:H18))</f>
        <v>0</v>
      </c>
      <c r="M18" s="2"/>
      <c r="N18" s="11"/>
    </row>
    <row r="19" spans="1:14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8"/>
      <c r="L19" s="9">
        <f>IF(SUM($H$11:H19)=0,"",SUM($K$11:K19)/SUM($H$11:H19))</f>
        <v>0</v>
      </c>
      <c r="M19" s="8"/>
      <c r="N19" s="6"/>
    </row>
    <row r="20" spans="1:14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2"/>
      <c r="L20" s="3">
        <f>IF(SUM($H$11:H20)=0,"",SUM($K$11:K20)/SUM($H$11:H20))</f>
        <v>0</v>
      </c>
      <c r="M20" s="2"/>
      <c r="N20" s="11"/>
    </row>
    <row r="21" spans="1:14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8"/>
      <c r="L21" s="9">
        <f>IF(SUM($H$11:H21)=0,"",SUM($K$11:K21)/SUM($H$11:H21))</f>
        <v>0</v>
      </c>
      <c r="M21" s="8"/>
      <c r="N21" s="6"/>
    </row>
    <row r="22" spans="1:14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2"/>
      <c r="L22" s="3">
        <f>IF(SUM($H$11:H22)=0,"",SUM($K$11:K22)/SUM($H$11:H22))</f>
        <v>0</v>
      </c>
      <c r="M22" s="2"/>
      <c r="N22" s="11"/>
    </row>
    <row r="23" spans="1:14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8"/>
      <c r="L23" s="9">
        <f>IF(SUM($H$11:H23)=0,"",SUM($K$11:K23)/SUM($H$11:H23))</f>
        <v>0</v>
      </c>
      <c r="M23" s="8"/>
      <c r="N23" s="6"/>
    </row>
    <row r="24" spans="1:14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2"/>
      <c r="L24" s="3">
        <f>IF(SUM($H$11:H24)=0,"",SUM($K$11:K24)/SUM($H$11:H24))</f>
        <v>0</v>
      </c>
      <c r="M24" s="2"/>
      <c r="N24" s="11"/>
    </row>
    <row r="25" spans="1:14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8"/>
      <c r="L25" s="9">
        <f>IF(SUM($H$11:H25)=0,"",SUM($K$11:K25)/SUM($H$11:H25))</f>
        <v>0</v>
      </c>
      <c r="M25" s="8"/>
      <c r="N25" s="6"/>
    </row>
    <row r="26" spans="1:14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2"/>
      <c r="L26" s="3">
        <f>IF(SUM($H$11:H26)=0,"",SUM($K$11:K26)/SUM($H$11:H26))</f>
        <v>0</v>
      </c>
      <c r="M26" s="2"/>
      <c r="N26" s="11"/>
    </row>
    <row r="27" spans="1:14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8"/>
      <c r="L27" s="9">
        <f>IF(SUM($H$11:H27)=0,"",SUM($K$11:K27)/SUM($H$11:H27))</f>
        <v>0</v>
      </c>
      <c r="M27" s="8"/>
      <c r="N27" s="6"/>
    </row>
    <row r="28" spans="1:14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2"/>
      <c r="L28" s="3">
        <f>IF(SUM($H$11:H28)=0,"",SUM($K$11:K28)/SUM($H$11:H28))</f>
        <v>0</v>
      </c>
      <c r="M28" s="2"/>
      <c r="N28" s="11"/>
    </row>
    <row r="29" spans="1:14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8"/>
      <c r="L29" s="9">
        <f>IF(SUM($H$11:H29)=0,"",SUM($K$11:K29)/SUM($H$11:H29))</f>
        <v>0</v>
      </c>
      <c r="M29" s="8"/>
      <c r="N29" s="6"/>
    </row>
    <row r="30" spans="1:14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2"/>
      <c r="L30" s="3">
        <f>IF(SUM($H$11:H30)=0,"",SUM($K$11:K30)/SUM($H$11:H30))</f>
        <v>0</v>
      </c>
      <c r="M30" s="2"/>
      <c r="N30" s="11"/>
    </row>
    <row r="31" spans="1:14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8"/>
      <c r="L31" s="9">
        <f>IF(SUM($H$11:H31)=0,"",SUM($K$11:K31)/SUM($H$11:H31))</f>
        <v>0</v>
      </c>
      <c r="M31" s="8"/>
      <c r="N31" s="6"/>
    </row>
    <row r="32" spans="1:14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2"/>
      <c r="L32" s="3">
        <f>IF(SUM($H$11:H32)=0,"",SUM($K$11:K32)/SUM($H$11:H32))</f>
        <v>0</v>
      </c>
      <c r="M32" s="2"/>
      <c r="N32" s="11"/>
    </row>
    <row r="33" spans="1:14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8"/>
      <c r="L33" s="9">
        <f>IF(SUM($H$11:H33)=0,"",SUM($K$11:K33)/SUM($H$11:H33))</f>
        <v>0</v>
      </c>
      <c r="M33" s="8"/>
      <c r="N33" s="6"/>
    </row>
    <row r="34" spans="1:14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2"/>
      <c r="L34" s="3">
        <f>IF(SUM($H$11:H34)=0,"",SUM($K$11:K34)/SUM($H$11:H34))</f>
        <v>0</v>
      </c>
      <c r="M34" s="2"/>
      <c r="N34" s="11"/>
    </row>
    <row r="35" spans="1:14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8"/>
      <c r="L35" s="9">
        <f>IF(SUM($H$11:H35)=0,"",SUM($K$11:K35)/SUM($H$11:H35))</f>
        <v>0</v>
      </c>
      <c r="M35" s="8"/>
      <c r="N35" s="6"/>
    </row>
    <row r="36" spans="1:14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2"/>
      <c r="L36" s="3">
        <f>IF(SUM($H$11:H36)=0,"",SUM($K$11:K36)/SUM($H$11:H36))</f>
        <v>0</v>
      </c>
      <c r="M36" s="2"/>
      <c r="N36" s="11"/>
    </row>
    <row r="37" spans="1:14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8"/>
      <c r="L37" s="9">
        <f>IF(SUM($H$11:H37)=0,"",SUM($K$11:K37)/SUM($H$11:H37))</f>
        <v>0</v>
      </c>
      <c r="M37" s="8"/>
      <c r="N37" s="6"/>
    </row>
    <row r="38" spans="1:14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2"/>
      <c r="L38" s="3">
        <f>IF(SUM($H$11:H38)=0,"",SUM($K$11:K38)/SUM($H$11:H38))</f>
        <v>0</v>
      </c>
      <c r="M38" s="2"/>
      <c r="N38" s="11"/>
    </row>
    <row r="39" spans="1:14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8"/>
      <c r="L39" s="9">
        <f>IF(SUM($H$11:H39)=0,"",SUM($K$11:K39)/SUM($H$11:H39))</f>
        <v>0</v>
      </c>
      <c r="M39" s="8"/>
      <c r="N39" s="6"/>
    </row>
    <row r="40" spans="1:14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2"/>
      <c r="L40" s="3">
        <f>IF(SUM($H$11:H40)=0,"",SUM($K$11:K40)/SUM($H$11:H40))</f>
        <v>0</v>
      </c>
      <c r="M40" s="2"/>
      <c r="N40" s="11"/>
    </row>
    <row r="41" spans="1:14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8"/>
      <c r="L41" s="9">
        <f>IF(SUM($H$11:H41)=0,"",SUM($K$11:K41)/SUM($H$11:H41))</f>
        <v>0</v>
      </c>
      <c r="M41" s="8"/>
      <c r="N41" s="6"/>
    </row>
    <row r="42" spans="1:14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2"/>
      <c r="L42" s="3">
        <f>IF(SUM($H$11:H42)=0,"",SUM($K$11:K42)/SUM($H$11:H42))</f>
        <v>0</v>
      </c>
      <c r="M42" s="2"/>
      <c r="N42" s="11"/>
    </row>
    <row r="43" spans="1:14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8"/>
      <c r="L43" s="9">
        <f>IF(SUM($H$11:H43)=0,"",SUM($K$11:K43)/SUM($H$11:H43))</f>
        <v>0</v>
      </c>
      <c r="M43" s="8"/>
      <c r="N43" s="6"/>
    </row>
    <row r="44" spans="1:14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2"/>
      <c r="L44" s="3">
        <f>IF(SUM($H$11:H44)=0,"",SUM($K$11:K44)/SUM($H$11:H44))</f>
        <v>0</v>
      </c>
      <c r="M44" s="2"/>
      <c r="N44" s="11"/>
    </row>
    <row r="45" spans="1:14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8"/>
      <c r="L45" s="9">
        <f>IF(SUM($H$11:H45)=0,"",SUM($K$11:K45)/SUM($H$11:H45))</f>
        <v>0</v>
      </c>
      <c r="M45" s="8"/>
      <c r="N45" s="6"/>
    </row>
    <row r="46" spans="1:14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2"/>
      <c r="L46" s="3">
        <f>IF(SUM($H$11:H46)=0,"",SUM($K$11:K46)/SUM($H$11:H46))</f>
        <v>0</v>
      </c>
      <c r="M46" s="2"/>
      <c r="N46" s="11"/>
    </row>
    <row r="47" spans="1:14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8"/>
      <c r="L47" s="9">
        <f>IF(SUM($H$11:H47)=0,"",SUM($K$11:K47)/SUM($H$11:H47))</f>
        <v>0</v>
      </c>
      <c r="M47" s="8"/>
      <c r="N47" s="6"/>
    </row>
    <row r="48" spans="1:14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2"/>
      <c r="L48" s="3">
        <f>IF(SUM($H$11:H48)=0,"",SUM($K$11:K48)/SUM($H$11:H48))</f>
        <v>0</v>
      </c>
      <c r="M48" s="2"/>
      <c r="N48" s="11"/>
    </row>
    <row r="49" spans="1:14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8"/>
      <c r="L49" s="9">
        <f>IF(SUM($H$11:H49)=0,"",SUM($K$11:K49)/SUM($H$11:H49))</f>
        <v>0</v>
      </c>
      <c r="M49" s="8"/>
      <c r="N49" s="6"/>
    </row>
    <row r="50" spans="1:14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2"/>
      <c r="L50" s="3">
        <f>IF(SUM($H$11:H50)=0,"",SUM($K$11:K50)/SUM($H$11:H50))</f>
        <v>0</v>
      </c>
      <c r="M50" s="2"/>
      <c r="N50" s="11"/>
    </row>
    <row r="51" spans="1:14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2"/>
      <c r="L51" s="3">
        <f>IF(SUM($H$11:H51)=0,"",SUM($K$11:K51)/SUM($H$11:H51))</f>
        <v>0</v>
      </c>
      <c r="M51" s="2"/>
      <c r="N51" s="11"/>
    </row>
    <row r="52" spans="1:14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2"/>
      <c r="L52" s="3">
        <f>IF(SUM($H$11:H52)=0,"",SUM($K$11:K52)/SUM($H$11:H52))</f>
        <v>0</v>
      </c>
      <c r="M52" s="2"/>
      <c r="N52" s="11"/>
    </row>
    <row r="53" spans="1:14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2"/>
      <c r="L53" s="3">
        <f>IF(SUM($H$11:H53)=0,"",SUM($K$11:K53)/SUM($H$11:H53))</f>
        <v>0</v>
      </c>
      <c r="M53" s="2"/>
      <c r="N53" s="11"/>
    </row>
    <row r="54" spans="1:14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2"/>
      <c r="L54" s="3">
        <f>IF(SUM($H$11:H54)=0,"",SUM($K$11:K54)/SUM($H$11:H54))</f>
        <v>0</v>
      </c>
      <c r="M54" s="2"/>
      <c r="N54" s="11"/>
    </row>
    <row r="55" spans="1:14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2"/>
      <c r="L55" s="3">
        <f>IF(SUM($H$11:H55)=0,"",SUM($K$11:K55)/SUM($H$11:H55))</f>
        <v>0</v>
      </c>
      <c r="M55" s="2"/>
      <c r="N55" s="11"/>
    </row>
    <row r="56" spans="1:14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2"/>
      <c r="L56" s="3">
        <f>IF(SUM($H$11:H56)=0,"",SUM($K$11:K56)/SUM($H$11:H56))</f>
        <v>0</v>
      </c>
      <c r="M56" s="2"/>
      <c r="N56" s="11"/>
    </row>
    <row r="57" spans="1:14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2"/>
      <c r="L57" s="3">
        <f>IF(SUM($H$11:H57)=0,"",SUM($K$11:K57)/SUM($H$11:H57))</f>
        <v>0</v>
      </c>
      <c r="M57" s="2"/>
      <c r="N57" s="11"/>
    </row>
    <row r="58" spans="1:14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2"/>
      <c r="L58" s="3">
        <f>IF(SUM($H$11:H58)=0,"",SUM($K$11:K58)/SUM($H$11:H58))</f>
        <v>0</v>
      </c>
      <c r="M58" s="2"/>
      <c r="N58" s="11"/>
    </row>
    <row r="59" spans="1:14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2"/>
      <c r="L59" s="3">
        <f>IF(SUM($H$11:H59)=0,"",SUM($K$11:K59)/SUM($H$11:H59))</f>
        <v>0</v>
      </c>
      <c r="M59" s="2"/>
      <c r="N59" s="11"/>
    </row>
    <row r="60" spans="1:14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2"/>
      <c r="L60" s="3">
        <f>IF(SUM($H$11:H60)=0,"",SUM($K$11:K60)/SUM($H$11:H60))</f>
        <v>0</v>
      </c>
      <c r="M60" s="2"/>
      <c r="N60" s="11"/>
    </row>
    <row r="61" spans="1:14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2"/>
      <c r="L61" s="3">
        <f>IF(SUM($H$11:H61)=0,"",SUM($K$11:K61)/SUM($H$11:H61))</f>
        <v>0</v>
      </c>
      <c r="M61" s="2"/>
      <c r="N61" s="11"/>
    </row>
    <row r="62" spans="1:14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2"/>
      <c r="L62" s="3">
        <f>IF(SUM($H$11:H62)=0,"",SUM($K$11:K62)/SUM($H$11:H62))</f>
        <v>0</v>
      </c>
      <c r="M62" s="2"/>
      <c r="N62" s="11"/>
    </row>
    <row r="63" spans="1:14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2"/>
      <c r="L63" s="3">
        <f>IF(SUM($H$11:H63)=0,"",SUM($K$11:K63)/SUM($H$11:H63))</f>
        <v>0</v>
      </c>
      <c r="M63" s="2"/>
      <c r="N63" s="11"/>
    </row>
    <row r="64" spans="1:14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2"/>
      <c r="L64" s="3">
        <f>IF(SUM($H$11:H64)=0,"",SUM($K$11:K64)/SUM($H$11:H64))</f>
        <v>0</v>
      </c>
      <c r="M64" s="2"/>
      <c r="N64" s="11"/>
    </row>
    <row r="65" spans="1:14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2"/>
      <c r="L65" s="3">
        <f>IF(SUM($H$11:H65)=0,"",SUM($K$11:K65)/SUM($H$11:H65))</f>
        <v>0</v>
      </c>
      <c r="M65" s="2"/>
      <c r="N65" s="11"/>
    </row>
    <row r="66" spans="1:14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2"/>
      <c r="L66" s="3">
        <f>IF(SUM($H$11:H66)=0,"",SUM($K$11:K66)/SUM($H$11:H66))</f>
        <v>0</v>
      </c>
      <c r="M66" s="2"/>
      <c r="N66" s="11"/>
    </row>
    <row r="67" spans="1:14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2"/>
      <c r="L67" s="3">
        <f>IF(SUM($H$11:H67)=0,"",SUM($K$11:K67)/SUM($H$11:H67))</f>
        <v>0</v>
      </c>
      <c r="M67" s="2"/>
      <c r="N67" s="11"/>
    </row>
    <row r="68" spans="1:14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2"/>
      <c r="L68" s="3">
        <f>IF(SUM($H$11:H68)=0,"",SUM($K$11:K68)/SUM($H$11:H68))</f>
        <v>0</v>
      </c>
      <c r="M68" s="2"/>
      <c r="N68" s="11"/>
    </row>
    <row r="69" spans="1:14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2"/>
      <c r="L69" s="3">
        <f>IF(SUM($H$11:H69)=0,"",SUM($K$11:K69)/SUM($H$11:H69))</f>
        <v>0</v>
      </c>
      <c r="M69" s="2"/>
      <c r="N69" s="11"/>
    </row>
    <row r="70" spans="1:14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2"/>
      <c r="L70" s="3">
        <f>IF(SUM($H$11:H70)=0,"",SUM($K$11:K70)/SUM($H$11:H70))</f>
        <v>0</v>
      </c>
      <c r="M70" s="2"/>
      <c r="N70" s="11"/>
    </row>
    <row r="71" spans="1:14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2"/>
      <c r="L71" s="3">
        <f>IF(SUM($H$11:H71)=0,"",SUM($K$11:K71)/SUM($H$11:H71))</f>
        <v>0</v>
      </c>
      <c r="M71" s="2"/>
      <c r="N71" s="11"/>
    </row>
    <row r="72" spans="1:14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2"/>
      <c r="L72" s="3">
        <f>IF(SUM($H$11:H72)=0,"",SUM($K$11:K72)/SUM($H$11:H72))</f>
        <v>0</v>
      </c>
      <c r="M72" s="2"/>
      <c r="N72" s="11"/>
    </row>
    <row r="73" spans="1:14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2"/>
      <c r="L73" s="3">
        <f>IF(SUM($H$11:H73)=0,"",SUM($K$11:K73)/SUM($H$11:H73))</f>
        <v>0</v>
      </c>
      <c r="M73" s="2"/>
      <c r="N73" s="11"/>
    </row>
    <row r="74" spans="1:14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2"/>
      <c r="L74" s="3">
        <f>IF(SUM($H$11:H74)=0,"",SUM($K$11:K74)/SUM($H$11:H74))</f>
        <v>0</v>
      </c>
      <c r="M74" s="2"/>
      <c r="N74" s="11"/>
    </row>
    <row r="75" spans="1:14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2"/>
      <c r="L75" s="3">
        <f>IF(SUM($H$11:H75)=0,"",SUM($K$11:K75)/SUM($H$11:H75))</f>
        <v>0</v>
      </c>
      <c r="M75" s="2"/>
      <c r="N75" s="11"/>
    </row>
    <row r="76" spans="1:14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2"/>
      <c r="L76" s="3">
        <f>IF(SUM($H$11:H76)=0,"",SUM($K$11:K76)/SUM($H$11:H76))</f>
        <v>0</v>
      </c>
      <c r="M76" s="2"/>
      <c r="N76" s="11"/>
    </row>
    <row r="77" spans="1:14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2"/>
      <c r="L77" s="3">
        <f>IF(SUM($H$11:H77)=0,"",SUM($K$11:K77)/SUM($H$11:H77))</f>
        <v>0</v>
      </c>
      <c r="M77" s="2"/>
      <c r="N77" s="11"/>
    </row>
    <row r="78" spans="1:14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2"/>
      <c r="L78" s="3">
        <f>IF(SUM($H$11:H78)=0,"",SUM($K$11:K78)/SUM($H$11:H78))</f>
        <v>0</v>
      </c>
      <c r="M78" s="2"/>
      <c r="N78" s="11"/>
    </row>
    <row r="79" spans="1:14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2"/>
      <c r="L79" s="3">
        <f>IF(SUM($H$11:H79)=0,"",SUM($K$11:K79)/SUM($H$11:H79))</f>
        <v>0</v>
      </c>
      <c r="M79" s="2"/>
      <c r="N79" s="11"/>
    </row>
    <row r="80" spans="1:14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2"/>
      <c r="L80" s="3">
        <f>IF(SUM($H$11:H80)=0,"",SUM($K$11:K80)/SUM($H$11:H80))</f>
        <v>0</v>
      </c>
      <c r="M80" s="2"/>
      <c r="N80" s="11"/>
    </row>
    <row r="81" spans="1:14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2"/>
      <c r="L81" s="3">
        <f>IF(SUM($H$11:H81)=0,"",SUM($K$11:K81)/SUM($H$11:H81))</f>
        <v>0</v>
      </c>
      <c r="M81" s="2"/>
      <c r="N81" s="11"/>
    </row>
    <row r="82" spans="1:14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2"/>
      <c r="L82" s="3">
        <f>IF(SUM($H$11:H82)=0,"",SUM($K$11:K82)/SUM($H$11:H82))</f>
        <v>0</v>
      </c>
      <c r="M82" s="2"/>
      <c r="N82" s="11"/>
    </row>
    <row r="83" spans="1:14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2"/>
      <c r="L83" s="3">
        <f>IF(SUM($H$11:H83)=0,"",SUM($K$11:K83)/SUM($H$11:H83))</f>
        <v>0</v>
      </c>
      <c r="M83" s="2"/>
      <c r="N83" s="11"/>
    </row>
    <row r="84" spans="1:14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2"/>
      <c r="L84" s="3">
        <f>IF(SUM($H$11:H84)=0,"",SUM($K$11:K84)/SUM($H$11:H84))</f>
        <v>0</v>
      </c>
      <c r="M84" s="2"/>
      <c r="N84" s="11"/>
    </row>
    <row r="85" spans="1:14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2"/>
      <c r="L85" s="3">
        <f>IF(SUM($H$11:H85)=0,"",SUM($K$11:K85)/SUM($H$11:H85))</f>
        <v>0</v>
      </c>
      <c r="M85" s="2"/>
      <c r="N85" s="11"/>
    </row>
    <row r="86" spans="1:14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2"/>
      <c r="L86" s="3">
        <f>IF(SUM($H$11:H86)=0,"",SUM($K$11:K86)/SUM($H$11:H86))</f>
        <v>0</v>
      </c>
      <c r="M86" s="2"/>
      <c r="N86" s="11"/>
    </row>
    <row r="87" spans="1:14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2"/>
      <c r="L87" s="3">
        <f>IF(SUM($H$11:H87)=0,"",SUM($K$11:K87)/SUM($H$11:H87))</f>
        <v>0</v>
      </c>
      <c r="M87" s="2"/>
      <c r="N87" s="11"/>
    </row>
    <row r="88" spans="1:14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2"/>
      <c r="L88" s="3">
        <f>IF(SUM($H$11:H88)=0,"",SUM($K$11:K88)/SUM($H$11:H88))</f>
        <v>0</v>
      </c>
      <c r="M88" s="2"/>
      <c r="N88" s="11"/>
    </row>
    <row r="89" spans="1:14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2"/>
      <c r="L89" s="3">
        <f>IF(SUM($H$11:H89)=0,"",SUM($K$11:K89)/SUM($H$11:H89))</f>
        <v>0</v>
      </c>
      <c r="M89" s="2"/>
      <c r="N89" s="11"/>
    </row>
    <row r="90" spans="1:14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2"/>
      <c r="L90" s="3">
        <f>IF(SUM($H$11:H90)=0,"",SUM($K$11:K90)/SUM($H$11:H90))</f>
        <v>0</v>
      </c>
      <c r="M90" s="2"/>
      <c r="N90" s="11"/>
    </row>
    <row r="91" spans="1:14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2"/>
      <c r="L91" s="3">
        <f>IF(SUM($H$11:H91)=0,"",SUM($K$11:K91)/SUM($H$11:H91))</f>
        <v>0</v>
      </c>
      <c r="M91" s="2"/>
      <c r="N91" s="11"/>
    </row>
    <row r="92" spans="1:14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2"/>
      <c r="L92" s="3">
        <f>IF(SUM($H$11:H92)=0,"",SUM($K$11:K92)/SUM($H$11:H92))</f>
        <v>0</v>
      </c>
      <c r="M92" s="2"/>
      <c r="N92" s="11"/>
    </row>
    <row r="93" spans="1:14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2"/>
      <c r="L93" s="3">
        <f>IF(SUM($H$11:H93)=0,"",SUM($K$11:K93)/SUM($H$11:H93))</f>
        <v>0</v>
      </c>
      <c r="M93" s="2"/>
      <c r="N93" s="11"/>
    </row>
    <row r="94" spans="1:14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2"/>
      <c r="L94" s="3">
        <f>IF(SUM($H$11:H94)=0,"",SUM($K$11:K94)/SUM($H$11:H94))</f>
        <v>0</v>
      </c>
      <c r="M94" s="2"/>
      <c r="N94" s="11"/>
    </row>
    <row r="95" spans="1:14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2"/>
      <c r="L95" s="3">
        <f>IF(SUM($H$11:H95)=0,"",SUM($K$11:K95)/SUM($H$11:H95))</f>
        <v>0</v>
      </c>
      <c r="M95" s="2"/>
      <c r="N95" s="11"/>
    </row>
    <row r="96" spans="1:14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2"/>
      <c r="L96" s="3">
        <f>IF(SUM($H$11:H96)=0,"",SUM($K$11:K96)/SUM($H$11:H96))</f>
        <v>0</v>
      </c>
      <c r="M96" s="2"/>
      <c r="N96" s="11"/>
    </row>
    <row r="97" spans="1:14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2"/>
      <c r="L97" s="3">
        <f>IF(SUM($H$11:H97)=0,"",SUM($K$11:K97)/SUM($H$11:H97))</f>
        <v>0</v>
      </c>
      <c r="M97" s="2"/>
      <c r="N97" s="11"/>
    </row>
    <row r="98" spans="1:14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2"/>
      <c r="L98" s="3">
        <f>IF(SUM($H$11:H98)=0,"",SUM($K$11:K98)/SUM($H$11:H98))</f>
        <v>0</v>
      </c>
      <c r="M98" s="2"/>
      <c r="N98" s="11"/>
    </row>
    <row r="99" spans="1:14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2"/>
      <c r="L99" s="3">
        <f>IF(SUM($H$11:H99)=0,"",SUM($K$11:K99)/SUM($H$11:H99))</f>
        <v>0</v>
      </c>
      <c r="M99" s="2"/>
      <c r="N99" s="11"/>
    </row>
    <row r="100" spans="1:14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2"/>
      <c r="L100" s="3">
        <f>IF(SUM($H$11:H100)=0,"",SUM($K$11:K100)/SUM($H$11:H100))</f>
        <v>0</v>
      </c>
      <c r="M100" s="2"/>
      <c r="N100" s="11"/>
    </row>
    <row r="101" spans="1:14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2"/>
      <c r="L101" s="3">
        <f>IF(SUM($H$11:H101)=0,"",SUM($K$11:K101)/SUM($H$11:H101))</f>
        <v>0</v>
      </c>
      <c r="M101" s="2"/>
      <c r="N101" s="11"/>
    </row>
    <row r="102" spans="1:14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2"/>
      <c r="L102" s="3">
        <f>IF(SUM($H$11:H102)=0,"",SUM($K$11:K102)/SUM($H$11:H102))</f>
        <v>0</v>
      </c>
      <c r="M102" s="2"/>
      <c r="N102" s="11"/>
    </row>
    <row r="103" spans="1:14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2"/>
      <c r="L103" s="3">
        <f>IF(SUM($H$11:H103)=0,"",SUM($K$11:K103)/SUM($H$11:H103))</f>
        <v>0</v>
      </c>
      <c r="M103" s="2"/>
      <c r="N103" s="11"/>
    </row>
    <row r="104" spans="1:14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2"/>
      <c r="L104" s="3">
        <f>IF(SUM($H$11:H104)=0,"",SUM($K$11:K104)/SUM($H$11:H104))</f>
        <v>0</v>
      </c>
      <c r="M104" s="2"/>
      <c r="N104" s="11"/>
    </row>
    <row r="105" spans="1:14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2"/>
      <c r="L105" s="3">
        <f>IF(SUM($H$11:H105)=0,"",SUM($K$11:K105)/SUM($H$11:H105))</f>
        <v>0</v>
      </c>
      <c r="M105" s="2"/>
      <c r="N105" s="11"/>
    </row>
    <row r="106" spans="1:14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2"/>
      <c r="L106" s="3">
        <f>IF(SUM($H$11:H106)=0,"",SUM($K$11:K106)/SUM($H$11:H106))</f>
        <v>0</v>
      </c>
      <c r="M106" s="2"/>
      <c r="N106" s="11"/>
    </row>
    <row r="107" spans="1:14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2"/>
      <c r="L107" s="3">
        <f>IF(SUM($H$11:H107)=0,"",SUM($K$11:K107)/SUM($H$11:H107))</f>
        <v>0</v>
      </c>
      <c r="M107" s="2"/>
      <c r="N107" s="11"/>
    </row>
    <row r="108" spans="1:14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2"/>
      <c r="L108" s="3">
        <f>IF(SUM($H$11:H108)=0,"",SUM($K$11:K108)/SUM($H$11:H108))</f>
        <v>0</v>
      </c>
      <c r="M108" s="2"/>
      <c r="N108" s="11"/>
    </row>
    <row r="109" spans="1:14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2"/>
      <c r="L109" s="3">
        <f>IF(SUM($H$11:H109)=0,"",SUM($K$11:K109)/SUM($H$11:H109))</f>
        <v>0</v>
      </c>
      <c r="M109" s="2"/>
      <c r="N109" s="11"/>
    </row>
    <row r="110" spans="1:14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2"/>
      <c r="L110" s="3">
        <f>IF(SUM($H$11:H110)=0,"",SUM($K$11:K110)/SUM($H$11:H110))</f>
        <v>0</v>
      </c>
      <c r="M110" s="2"/>
      <c r="N110" s="11"/>
    </row>
    <row r="111" spans="1:14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2"/>
      <c r="L111" s="3">
        <f>IF(SUM($H$11:H111)=0,"",SUM($K$11:K111)/SUM($H$11:H111))</f>
        <v>0</v>
      </c>
      <c r="M111" s="2"/>
      <c r="N111" s="11"/>
    </row>
    <row r="112" spans="1:14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2"/>
      <c r="L112" s="3">
        <f>IF(SUM($H$11:H112)=0,"",SUM($K$11:K112)/SUM($H$11:H112))</f>
        <v>0</v>
      </c>
      <c r="M112" s="2"/>
      <c r="N112" s="11"/>
    </row>
    <row r="113" spans="1:14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2"/>
      <c r="L113" s="3">
        <f>IF(SUM($H$11:H113)=0,"",SUM($K$11:K113)/SUM($H$11:H113))</f>
        <v>0</v>
      </c>
      <c r="M113" s="2"/>
      <c r="N113" s="11"/>
    </row>
    <row r="114" spans="1:14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2"/>
      <c r="L114" s="3">
        <f>IF(SUM($H$11:H114)=0,"",SUM($K$11:K114)/SUM($H$11:H114))</f>
        <v>0</v>
      </c>
      <c r="M114" s="2"/>
      <c r="N114" s="11"/>
    </row>
    <row r="115" spans="1:14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2"/>
      <c r="L115" s="3">
        <f>IF(SUM($H$11:H115)=0,"",SUM($K$11:K115)/SUM($H$11:H115))</f>
        <v>0</v>
      </c>
      <c r="M115" s="2"/>
      <c r="N115" s="11"/>
    </row>
    <row r="116" spans="1:14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2"/>
      <c r="L116" s="3">
        <f>IF(SUM($H$11:H116)=0,"",SUM($K$11:K116)/SUM($H$11:H116))</f>
        <v>0</v>
      </c>
      <c r="M116" s="2"/>
      <c r="N116" s="11"/>
    </row>
    <row r="117" spans="1:14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2"/>
      <c r="L117" s="3">
        <f>IF(SUM($H$11:H117)=0,"",SUM($K$11:K117)/SUM($H$11:H117))</f>
        <v>0</v>
      </c>
      <c r="M117" s="2"/>
      <c r="N117" s="11"/>
    </row>
    <row r="118" spans="1:14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2"/>
      <c r="L118" s="3">
        <f>IF(SUM($H$11:H118)=0,"",SUM($K$11:K118)/SUM($H$11:H118))</f>
        <v>0</v>
      </c>
      <c r="M118" s="2"/>
      <c r="N118" s="11"/>
    </row>
    <row r="119" spans="1:14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2"/>
      <c r="L119" s="3">
        <f>IF(SUM($H$11:H119)=0,"",SUM($K$11:K119)/SUM($H$11:H119))</f>
        <v>0</v>
      </c>
      <c r="M119" s="2"/>
      <c r="N119" s="11"/>
    </row>
    <row r="120" spans="1:14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2"/>
      <c r="L120" s="3">
        <f>IF(SUM($H$11:H120)=0,"",SUM($K$11:K120)/SUM($H$11:H120))</f>
        <v>0</v>
      </c>
      <c r="M120" s="2"/>
      <c r="N120" s="11"/>
    </row>
    <row r="121" spans="1:14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2"/>
      <c r="L121" s="3">
        <f>IF(SUM($H$11:H121)=0,"",SUM($K$11:K121)/SUM($H$11:H121))</f>
        <v>0</v>
      </c>
      <c r="M121" s="2"/>
      <c r="N121" s="11"/>
    </row>
    <row r="122" spans="1:14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2"/>
      <c r="L122" s="3">
        <f>IF(SUM($H$11:H122)=0,"",SUM($K$11:K122)/SUM($H$11:H122))</f>
        <v>0</v>
      </c>
      <c r="M122" s="2"/>
      <c r="N122" s="11"/>
    </row>
    <row r="123" spans="1:14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2"/>
      <c r="L123" s="3">
        <f>IF(SUM($H$11:H123)=0,"",SUM($K$11:K123)/SUM($H$11:H123))</f>
        <v>0</v>
      </c>
      <c r="M123" s="2"/>
      <c r="N123" s="11"/>
    </row>
    <row r="124" spans="1:14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2"/>
      <c r="L124" s="3">
        <f>IF(SUM($H$11:H124)=0,"",SUM($K$11:K124)/SUM($H$11:H124))</f>
        <v>0</v>
      </c>
      <c r="M124" s="2"/>
      <c r="N124" s="11"/>
    </row>
    <row r="125" spans="1:14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2"/>
      <c r="L125" s="3">
        <f>IF(SUM($H$11:H125)=0,"",SUM($K$11:K125)/SUM($H$11:H125))</f>
        <v>0</v>
      </c>
      <c r="M125" s="2"/>
      <c r="N125" s="11"/>
    </row>
    <row r="126" spans="1:14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2"/>
      <c r="L126" s="3">
        <f>IF(SUM($H$11:H126)=0,"",SUM($K$11:K126)/SUM($H$11:H126))</f>
        <v>0</v>
      </c>
      <c r="M126" s="2"/>
      <c r="N126" s="11"/>
    </row>
    <row r="127" spans="1:14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2"/>
      <c r="L127" s="3">
        <f>IF(SUM($H$11:H127)=0,"",SUM($K$11:K127)/SUM($H$11:H127))</f>
        <v>0</v>
      </c>
      <c r="M127" s="2"/>
      <c r="N127" s="11"/>
    </row>
    <row r="128" spans="1:14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2"/>
      <c r="L128" s="3">
        <f>IF(SUM($H$11:H128)=0,"",SUM($K$11:K128)/SUM($H$11:H128))</f>
        <v>0</v>
      </c>
      <c r="M128" s="2"/>
      <c r="N128" s="11"/>
    </row>
    <row r="129" spans="1:14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2"/>
      <c r="L129" s="3">
        <f>IF(SUM($H$11:H129)=0,"",SUM($K$11:K129)/SUM($H$11:H129))</f>
        <v>0</v>
      </c>
      <c r="M129" s="2"/>
      <c r="N129" s="11"/>
    </row>
    <row r="130" spans="1:14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2"/>
      <c r="L130" s="3">
        <f>IF(SUM($H$11:H130)=0,"",SUM($K$11:K130)/SUM($H$11:H130))</f>
        <v>0</v>
      </c>
      <c r="M130" s="2"/>
      <c r="N130" s="11"/>
    </row>
    <row r="131" spans="1:14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2"/>
      <c r="L131" s="3">
        <f>IF(SUM($H$11:H131)=0,"",SUM($K$11:K131)/SUM($H$11:H131))</f>
        <v>0</v>
      </c>
      <c r="M131" s="2"/>
      <c r="N131" s="11"/>
    </row>
    <row r="132" spans="1:14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2"/>
      <c r="L132" s="3">
        <f>IF(SUM($H$11:H132)=0,"",SUM($K$11:K132)/SUM($H$11:H132))</f>
        <v>0</v>
      </c>
      <c r="M132" s="2"/>
      <c r="N132" s="11"/>
    </row>
    <row r="133" spans="1:14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2"/>
      <c r="L133" s="3">
        <f>IF(SUM($H$11:H133)=0,"",SUM($K$11:K133)/SUM($H$11:H133))</f>
        <v>0</v>
      </c>
      <c r="M133" s="2"/>
      <c r="N133" s="11"/>
    </row>
    <row r="134" spans="1:14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2"/>
      <c r="L134" s="3">
        <f>IF(SUM($H$11:H134)=0,"",SUM($K$11:K134)/SUM($H$11:H134))</f>
        <v>0</v>
      </c>
      <c r="M134" s="2"/>
      <c r="N134" s="11"/>
    </row>
    <row r="135" spans="1:14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2"/>
      <c r="L135" s="3">
        <f>IF(SUM($H$11:H135)=0,"",SUM($K$11:K135)/SUM($H$11:H135))</f>
        <v>0</v>
      </c>
      <c r="M135" s="2"/>
      <c r="N135" s="11"/>
    </row>
    <row r="136" spans="1:14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2"/>
      <c r="L136" s="3">
        <f>IF(SUM($H$11:H136)=0,"",SUM($K$11:K136)/SUM($H$11:H136))</f>
        <v>0</v>
      </c>
      <c r="M136" s="2"/>
      <c r="N136" s="11"/>
    </row>
    <row r="137" spans="1:14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2"/>
      <c r="L137" s="3">
        <f>IF(SUM($H$11:H137)=0,"",SUM($K$11:K137)/SUM($H$11:H137))</f>
        <v>0</v>
      </c>
      <c r="M137" s="2"/>
      <c r="N137" s="11"/>
    </row>
    <row r="138" spans="1:14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2"/>
      <c r="L138" s="3">
        <f>IF(SUM($H$11:H138)=0,"",SUM($K$11:K138)/SUM($H$11:H138))</f>
        <v>0</v>
      </c>
      <c r="M138" s="2"/>
      <c r="N138" s="11"/>
    </row>
    <row r="139" spans="1:14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2"/>
      <c r="L139" s="3">
        <f>IF(SUM($H$11:H139)=0,"",SUM($K$11:K139)/SUM($H$11:H139))</f>
        <v>0</v>
      </c>
      <c r="M139" s="2"/>
      <c r="N139" s="11"/>
    </row>
    <row r="140" spans="1:14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2"/>
      <c r="L140" s="3">
        <f>IF(SUM($H$11:H140)=0,"",SUM($K$11:K140)/SUM($H$11:H140))</f>
        <v>0</v>
      </c>
      <c r="M140" s="2"/>
      <c r="N140" s="11"/>
    </row>
    <row r="141" spans="1:14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2"/>
      <c r="L141" s="3">
        <f>IF(SUM($H$11:H141)=0,"",SUM($K$11:K141)/SUM($H$11:H141))</f>
        <v>0</v>
      </c>
      <c r="M141" s="2"/>
      <c r="N141" s="11"/>
    </row>
    <row r="142" spans="1:14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2"/>
      <c r="L142" s="3">
        <f>IF(SUM($H$11:H142)=0,"",SUM($K$11:K142)/SUM($H$11:H142))</f>
        <v>0</v>
      </c>
      <c r="M142" s="2"/>
      <c r="N142" s="11"/>
    </row>
    <row r="143" spans="1:14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2"/>
      <c r="L143" s="3">
        <f>IF(SUM($H$11:H143)=0,"",SUM($K$11:K143)/SUM($H$11:H143))</f>
        <v>0</v>
      </c>
      <c r="M143" s="2"/>
      <c r="N143" s="11"/>
    </row>
    <row r="144" spans="1:14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2"/>
      <c r="L144" s="3">
        <f>IF(SUM($H$11:H144)=0,"",SUM($K$11:K144)/SUM($H$11:H144))</f>
        <v>0</v>
      </c>
      <c r="M144" s="2"/>
      <c r="N144" s="11"/>
    </row>
    <row r="145" spans="1:14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2"/>
      <c r="L145" s="3">
        <f>IF(SUM($H$11:H145)=0,"",SUM($K$11:K145)/SUM($H$11:H145))</f>
        <v>0</v>
      </c>
      <c r="M145" s="2"/>
      <c r="N145" s="11"/>
    </row>
    <row r="146" spans="1:14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2"/>
      <c r="L146" s="3">
        <f>IF(SUM($H$11:H146)=0,"",SUM($K$11:K146)/SUM($H$11:H146))</f>
        <v>0</v>
      </c>
      <c r="M146" s="2"/>
      <c r="N146" s="11"/>
    </row>
    <row r="147" spans="1:14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2"/>
      <c r="L147" s="3">
        <f>IF(SUM($H$11:H147)=0,"",SUM($K$11:K147)/SUM($H$11:H147))</f>
        <v>0</v>
      </c>
      <c r="M147" s="2"/>
      <c r="N147" s="11"/>
    </row>
    <row r="148" spans="1:14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2"/>
      <c r="L148" s="3">
        <f>IF(SUM($H$11:H148)=0,"",SUM($K$11:K148)/SUM($H$11:H148))</f>
        <v>0</v>
      </c>
      <c r="M148" s="2"/>
      <c r="N148" s="11"/>
    </row>
    <row r="149" spans="1:14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2"/>
      <c r="L149" s="3">
        <f>IF(SUM($H$11:H149)=0,"",SUM($K$11:K149)/SUM($H$11:H149))</f>
        <v>0</v>
      </c>
      <c r="M149" s="2"/>
      <c r="N149" s="11"/>
    </row>
    <row r="150" spans="1:14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2"/>
      <c r="L150" s="3">
        <f>IF(SUM($H$11:H150)=0,"",SUM($K$11:K150)/SUM($H$11:H150))</f>
        <v>0</v>
      </c>
      <c r="M150" s="2"/>
      <c r="N150" s="11"/>
    </row>
    <row r="151" spans="1:14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2"/>
      <c r="L151" s="3">
        <f>IF(SUM($H$11:H151)=0,"",SUM($K$11:K151)/SUM($H$11:H151))</f>
        <v>0</v>
      </c>
      <c r="M151" s="2"/>
      <c r="N151" s="11"/>
    </row>
    <row r="152" spans="1:14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2"/>
      <c r="L152" s="3">
        <f>IF(SUM($H$11:H152)=0,"",SUM($K$11:K152)/SUM($H$11:H152))</f>
        <v>0</v>
      </c>
      <c r="M152" s="2"/>
      <c r="N152" s="11"/>
    </row>
    <row r="153" spans="1:14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2"/>
      <c r="L153" s="3">
        <f>IF(SUM($H$11:H153)=0,"",SUM($K$11:K153)/SUM($H$11:H153))</f>
        <v>0</v>
      </c>
      <c r="M153" s="2"/>
      <c r="N153" s="11"/>
    </row>
    <row r="154" spans="1:14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2"/>
      <c r="L154" s="3">
        <f>IF(SUM($H$11:H154)=0,"",SUM($K$11:K154)/SUM($H$11:H154))</f>
        <v>0</v>
      </c>
      <c r="M154" s="2"/>
      <c r="N154" s="11"/>
    </row>
    <row r="155" spans="1:14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2"/>
      <c r="L155" s="3">
        <f>IF(SUM($H$11:H155)=0,"",SUM($K$11:K155)/SUM($H$11:H155))</f>
        <v>0</v>
      </c>
      <c r="M155" s="2"/>
      <c r="N155" s="11"/>
    </row>
    <row r="156" spans="1:14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2"/>
      <c r="L156" s="3">
        <f>IF(SUM($H$11:H156)=0,"",SUM($K$11:K156)/SUM($H$11:H156))</f>
        <v>0</v>
      </c>
      <c r="M156" s="2"/>
      <c r="N156" s="11"/>
    </row>
    <row r="157" spans="1:14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2"/>
      <c r="L157" s="3">
        <f>IF(SUM($H$11:H157)=0,"",SUM($K$11:K157)/SUM($H$11:H157))</f>
        <v>0</v>
      </c>
      <c r="M157" s="2"/>
      <c r="N157" s="11"/>
    </row>
    <row r="158" spans="1:14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2"/>
      <c r="L158" s="3">
        <f>IF(SUM($H$11:H158)=0,"",SUM($K$11:K158)/SUM($H$11:H158))</f>
        <v>0</v>
      </c>
      <c r="M158" s="2"/>
      <c r="N158" s="11"/>
    </row>
    <row r="159" spans="1:14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2"/>
      <c r="L159" s="3">
        <f>IF(SUM($H$11:H159)=0,"",SUM($K$11:K159)/SUM($H$11:H159))</f>
        <v>0</v>
      </c>
      <c r="M159" s="2"/>
      <c r="N159" s="11"/>
    </row>
    <row r="160" spans="1:14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2"/>
      <c r="L160" s="3">
        <f>IF(SUM($H$11:H160)=0,"",SUM($K$11:K160)/SUM($H$11:H160))</f>
        <v>0</v>
      </c>
      <c r="M160" s="2"/>
      <c r="N160" s="11"/>
    </row>
    <row r="161" spans="1:14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2"/>
      <c r="L161" s="3">
        <f>IF(SUM($H$11:H161)=0,"",SUM($K$11:K161)/SUM($H$11:H161))</f>
        <v>0</v>
      </c>
      <c r="M161" s="2"/>
      <c r="N161" s="11"/>
    </row>
    <row r="162" spans="1:14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2"/>
      <c r="L162" s="3">
        <f>IF(SUM($H$11:H162)=0,"",SUM($K$11:K162)/SUM($H$11:H162))</f>
        <v>0</v>
      </c>
      <c r="M162" s="2"/>
      <c r="N162" s="11"/>
    </row>
    <row r="163" spans="1:14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2"/>
      <c r="L163" s="3">
        <f>IF(SUM($H$11:H163)=0,"",SUM($K$11:K163)/SUM($H$11:H163))</f>
        <v>0</v>
      </c>
      <c r="M163" s="2"/>
      <c r="N163" s="11"/>
    </row>
    <row r="164" spans="1:14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2"/>
      <c r="L164" s="3">
        <f>IF(SUM($H$11:H164)=0,"",SUM($K$11:K164)/SUM($H$11:H164))</f>
        <v>0</v>
      </c>
      <c r="M164" s="2"/>
      <c r="N164" s="11"/>
    </row>
    <row r="165" spans="1:14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2"/>
      <c r="L165" s="3">
        <f>IF(SUM($H$11:H165)=0,"",SUM($K$11:K165)/SUM($H$11:H165))</f>
        <v>0</v>
      </c>
      <c r="M165" s="2"/>
      <c r="N165" s="11"/>
    </row>
    <row r="166" spans="1:14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2"/>
      <c r="L166" s="3">
        <f>IF(SUM($H$11:H166)=0,"",SUM($K$11:K166)/SUM($H$11:H166))</f>
        <v>0</v>
      </c>
      <c r="M166" s="2"/>
      <c r="N166" s="11"/>
    </row>
    <row r="167" spans="1:14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2"/>
      <c r="L167" s="3">
        <f>IF(SUM($H$11:H167)=0,"",SUM($K$11:K167)/SUM($H$11:H167))</f>
        <v>0</v>
      </c>
      <c r="M167" s="2"/>
      <c r="N167" s="11"/>
    </row>
    <row r="168" spans="1:14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2"/>
      <c r="L168" s="3">
        <f>IF(SUM($H$11:H168)=0,"",SUM($K$11:K168)/SUM($H$11:H168))</f>
        <v>0</v>
      </c>
      <c r="M168" s="2"/>
      <c r="N168" s="11"/>
    </row>
    <row r="169" spans="1:14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2"/>
      <c r="L169" s="3">
        <f>IF(SUM($H$11:H169)=0,"",SUM($K$11:K169)/SUM($H$11:H169))</f>
        <v>0</v>
      </c>
      <c r="M169" s="2"/>
      <c r="N169" s="11"/>
    </row>
    <row r="170" spans="1:14" x14ac:dyDescent="0.2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2"/>
      <c r="L170" s="3">
        <f>IF(SUM($H$11:H170)=0,"",SUM($K$11:K170)/SUM($H$11:H170))</f>
        <v>0</v>
      </c>
      <c r="M170" s="2"/>
      <c r="N170" s="11"/>
    </row>
    <row r="171" spans="1:14" x14ac:dyDescent="0.2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2"/>
      <c r="L171" s="3">
        <f>IF(SUM($H$11:H171)=0,"",SUM($K$11:K171)/SUM($H$11:H171))</f>
        <v>0</v>
      </c>
      <c r="M171" s="2"/>
      <c r="N171" s="11"/>
    </row>
    <row r="172" spans="1:14" x14ac:dyDescent="0.2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2"/>
      <c r="L172" s="3">
        <f>IF(SUM($H$11:H172)=0,"",SUM($K$11:K172)/SUM($H$11:H172))</f>
        <v>0</v>
      </c>
      <c r="M172" s="2"/>
      <c r="N172" s="11"/>
    </row>
    <row r="173" spans="1:14" x14ac:dyDescent="0.2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2"/>
      <c r="L173" s="3">
        <f>IF(SUM($H$11:H173)=0,"",SUM($K$11:K173)/SUM($H$11:H173))</f>
        <v>0</v>
      </c>
      <c r="M173" s="2"/>
      <c r="N173" s="11"/>
    </row>
    <row r="174" spans="1:14" x14ac:dyDescent="0.2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2"/>
      <c r="L174" s="3">
        <f>IF(SUM($H$11:H174)=0,"",SUM($K$11:K174)/SUM($H$11:H174))</f>
        <v>0</v>
      </c>
      <c r="M174" s="2"/>
      <c r="N174" s="11"/>
    </row>
    <row r="175" spans="1:14" x14ac:dyDescent="0.2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2"/>
      <c r="L175" s="3">
        <f>IF(SUM($H$11:H175)=0,"",SUM($K$11:K175)/SUM($H$11:H175))</f>
        <v>0</v>
      </c>
      <c r="M175" s="2"/>
      <c r="N175" s="11"/>
    </row>
    <row r="176" spans="1:14" x14ac:dyDescent="0.2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2"/>
      <c r="L176" s="3">
        <f>IF(SUM($H$11:H176)=0,"",SUM($K$11:K176)/SUM($H$11:H176))</f>
        <v>0</v>
      </c>
      <c r="M176" s="2"/>
      <c r="N176" s="11"/>
    </row>
    <row r="177" spans="1:14" x14ac:dyDescent="0.2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2"/>
      <c r="L177" s="3">
        <f>IF(SUM($H$11:H177)=0,"",SUM($K$11:K177)/SUM($H$11:H177))</f>
        <v>0</v>
      </c>
      <c r="M177" s="2"/>
      <c r="N177" s="11"/>
    </row>
    <row r="178" spans="1:14" x14ac:dyDescent="0.2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2"/>
      <c r="L178" s="3">
        <f>IF(SUM($H$11:H178)=0,"",SUM($K$11:K178)/SUM($H$11:H178))</f>
        <v>0</v>
      </c>
      <c r="M178" s="2"/>
      <c r="N178" s="11"/>
    </row>
    <row r="179" spans="1:14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2"/>
      <c r="L179" s="3">
        <f>IF(SUM($H$11:H179)=0,"",SUM($K$11:K179)/SUM($H$11:H179))</f>
        <v>0</v>
      </c>
      <c r="M179" s="2"/>
      <c r="N179" s="11"/>
    </row>
    <row r="180" spans="1:14" x14ac:dyDescent="0.2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2"/>
      <c r="L180" s="3">
        <f>IF(SUM($H$11:H180)=0,"",SUM($K$11:K180)/SUM($H$11:H180))</f>
        <v>0</v>
      </c>
      <c r="M180" s="2"/>
      <c r="N180" s="11"/>
    </row>
    <row r="181" spans="1:14" x14ac:dyDescent="0.2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2"/>
      <c r="L181" s="3">
        <f>IF(SUM($H$11:H181)=0,"",SUM($K$11:K181)/SUM($H$11:H181))</f>
        <v>0</v>
      </c>
      <c r="M181" s="2"/>
      <c r="N181" s="11"/>
    </row>
    <row r="182" spans="1:14" x14ac:dyDescent="0.2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2"/>
      <c r="L182" s="3">
        <f>IF(SUM($H$11:H182)=0,"",SUM($K$11:K182)/SUM($H$11:H182))</f>
        <v>0</v>
      </c>
      <c r="M182" s="2"/>
      <c r="N182" s="11"/>
    </row>
    <row r="183" spans="1:14" x14ac:dyDescent="0.2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2"/>
      <c r="L183" s="3">
        <f>IF(SUM($H$11:H183)=0,"",SUM($K$11:K183)/SUM($H$11:H183))</f>
        <v>0</v>
      </c>
      <c r="M183" s="2"/>
      <c r="N183" s="11"/>
    </row>
    <row r="184" spans="1:14" x14ac:dyDescent="0.2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2"/>
      <c r="L184" s="3">
        <f>IF(SUM($H$11:H184)=0,"",SUM($K$11:K184)/SUM($H$11:H184))</f>
        <v>0</v>
      </c>
      <c r="M184" s="2"/>
      <c r="N184" s="11"/>
    </row>
    <row r="185" spans="1:14" x14ac:dyDescent="0.2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2"/>
      <c r="L185" s="3">
        <f>IF(SUM($H$11:H185)=0,"",SUM($K$11:K185)/SUM($H$11:H185))</f>
        <v>0</v>
      </c>
      <c r="M185" s="2"/>
      <c r="N185" s="11"/>
    </row>
    <row r="186" spans="1:14" x14ac:dyDescent="0.2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2"/>
      <c r="L186" s="3">
        <f>IF(SUM($H$11:H186)=0,"",SUM($K$11:K186)/SUM($H$11:H186))</f>
        <v>0</v>
      </c>
      <c r="M186" s="2"/>
      <c r="N186" s="11"/>
    </row>
    <row r="187" spans="1:14" x14ac:dyDescent="0.2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2"/>
      <c r="L187" s="3">
        <f>IF(SUM($H$11:H187)=0,"",SUM($K$11:K187)/SUM($H$11:H187))</f>
        <v>0</v>
      </c>
      <c r="M187" s="2"/>
      <c r="N187" s="11"/>
    </row>
    <row r="188" spans="1:14" x14ac:dyDescent="0.2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2"/>
      <c r="L188" s="3">
        <f>IF(SUM($H$11:H188)=0,"",SUM($K$11:K188)/SUM($H$11:H188))</f>
        <v>0</v>
      </c>
      <c r="M188" s="2"/>
      <c r="N188" s="11"/>
    </row>
    <row r="189" spans="1:14" x14ac:dyDescent="0.2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2"/>
      <c r="L189" s="3">
        <f>IF(SUM($H$11:H189)=0,"",SUM($K$11:K189)/SUM($H$11:H189))</f>
        <v>0</v>
      </c>
      <c r="M189" s="2"/>
      <c r="N189" s="11"/>
    </row>
    <row r="190" spans="1:14" x14ac:dyDescent="0.2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2"/>
      <c r="L190" s="3">
        <f>IF(SUM($H$11:H190)=0,"",SUM($K$11:K190)/SUM($H$11:H190))</f>
        <v>0</v>
      </c>
      <c r="M190" s="2"/>
      <c r="N190" s="11"/>
    </row>
    <row r="191" spans="1:14" x14ac:dyDescent="0.2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2"/>
      <c r="L191" s="3">
        <f>IF(SUM($H$11:H191)=0,"",SUM($K$11:K191)/SUM($H$11:H191))</f>
        <v>0</v>
      </c>
      <c r="M191" s="2"/>
      <c r="N191" s="11"/>
    </row>
    <row r="192" spans="1:14" x14ac:dyDescent="0.2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2"/>
      <c r="L192" s="3">
        <f>IF(SUM($H$11:H192)=0,"",SUM($K$11:K192)/SUM($H$11:H192))</f>
        <v>0</v>
      </c>
      <c r="M192" s="2"/>
      <c r="N192" s="11"/>
    </row>
    <row r="193" spans="1:14" x14ac:dyDescent="0.2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2"/>
      <c r="L193" s="3">
        <f>IF(SUM($H$11:H193)=0,"",SUM($K$11:K193)/SUM($H$11:H193))</f>
        <v>0</v>
      </c>
      <c r="M193" s="2"/>
      <c r="N193" s="11"/>
    </row>
    <row r="194" spans="1:14" x14ac:dyDescent="0.2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2"/>
      <c r="L194" s="3">
        <f>IF(SUM($H$11:H194)=0,"",SUM($K$11:K194)/SUM($H$11:H194))</f>
        <v>0</v>
      </c>
      <c r="M194" s="2"/>
      <c r="N194" s="11"/>
    </row>
    <row r="195" spans="1:14" x14ac:dyDescent="0.2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2"/>
      <c r="L195" s="3">
        <f>IF(SUM($H$11:H195)=0,"",SUM($K$11:K195)/SUM($H$11:H195))</f>
        <v>0</v>
      </c>
      <c r="M195" s="2"/>
      <c r="N195" s="11"/>
    </row>
    <row r="196" spans="1:14" x14ac:dyDescent="0.2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2"/>
      <c r="L196" s="3">
        <f>IF(SUM($H$11:H196)=0,"",SUM($K$11:K196)/SUM($H$11:H196))</f>
        <v>0</v>
      </c>
      <c r="M196" s="2"/>
      <c r="N196" s="11"/>
    </row>
    <row r="197" spans="1:14" x14ac:dyDescent="0.2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2"/>
      <c r="L197" s="3">
        <f>IF(SUM($H$11:H197)=0,"",SUM($K$11:K197)/SUM($H$11:H197))</f>
        <v>0</v>
      </c>
      <c r="M197" s="2"/>
      <c r="N197" s="11"/>
    </row>
    <row r="198" spans="1:14" x14ac:dyDescent="0.2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2"/>
      <c r="L198" s="3">
        <f>IF(SUM($H$11:H198)=0,"",SUM($K$11:K198)/SUM($H$11:H198))</f>
        <v>0</v>
      </c>
      <c r="M198" s="2"/>
      <c r="N198" s="11"/>
    </row>
    <row r="199" spans="1:14" x14ac:dyDescent="0.2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2"/>
      <c r="L199" s="3">
        <f>IF(SUM($H$11:H199)=0,"",SUM($K$11:K199)/SUM($H$11:H199))</f>
        <v>0</v>
      </c>
      <c r="M199" s="2"/>
      <c r="N199" s="11"/>
    </row>
    <row r="200" spans="1:14" x14ac:dyDescent="0.2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2"/>
      <c r="L200" s="3">
        <f>IF(SUM($H$11:H200)=0,"",SUM($K$11:K200)/SUM($H$11:H200))</f>
        <v>0</v>
      </c>
      <c r="M200" s="2"/>
      <c r="N200" s="11"/>
    </row>
  </sheetData>
  <autoFilter ref="A10:N200" xr:uid="{00000000-0009-0000-0000-000000000000}"/>
  <mergeCells count="1">
    <mergeCell ref="A1:N1"/>
  </mergeCells>
  <dataValidations count="2">
    <dataValidation type="list" allowBlank="1" sqref="J11:J200" xr:uid="{00000000-0002-0000-0000-000000000000}">
      <formula1>"Pendiente,Ganada,Perdida,Nula,Parcial"</formula1>
    </dataValidation>
    <dataValidation type="list" allowBlank="1" sqref="G11:G200" xr:uid="{00000000-0002-0000-0000-000001000000}">
      <formula1>"Simple,Combinada,Sistema"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2026-02-05T06:00:49Z</dcterms:created>
  <dcterms:modified xsi:type="dcterms:W3CDTF">2026-02-05T06:48:05Z</dcterms:modified>
</cp:coreProperties>
</file>