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de contenidos para redes sociales excel\"/>
    </mc:Choice>
  </mc:AlternateContent>
  <xr:revisionPtr revIDLastSave="0" documentId="8_{D52729D7-7E7F-4A6E-A998-1ABDE299586B}" xr6:coauthVersionLast="47" xr6:coauthVersionMax="47" xr10:uidLastSave="{00000000-0000-0000-0000-000000000000}"/>
  <bookViews>
    <workbookView xWindow="1860" yWindow="3075" windowWidth="19095" windowHeight="11880" xr2:uid="{00000000-000D-0000-FFFF-FFFF00000000}"/>
  </bookViews>
  <sheets>
    <sheet name="Calendario RRS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8" i="1"/>
</calcChain>
</file>

<file path=xl/sharedStrings.xml><?xml version="1.0" encoding="utf-8"?>
<sst xmlns="http://schemas.openxmlformats.org/spreadsheetml/2006/main" count="212" uniqueCount="154">
  <si>
    <t>Redes</t>
  </si>
  <si>
    <t>Formatos</t>
  </si>
  <si>
    <t>Objetivos</t>
  </si>
  <si>
    <t>Pilares</t>
  </si>
  <si>
    <t>Estados</t>
  </si>
  <si>
    <t>Métricas</t>
  </si>
  <si>
    <t>Instagram</t>
  </si>
  <si>
    <t>Post feed</t>
  </si>
  <si>
    <t>Alcance</t>
  </si>
  <si>
    <t>Educativo</t>
  </si>
  <si>
    <t>Idea</t>
  </si>
  <si>
    <t>Proyecto / marca</t>
  </si>
  <si>
    <t>Ejemplo – Estrategia de contenidos digital</t>
  </si>
  <si>
    <t>Facebook</t>
  </si>
  <si>
    <t>Carrusel</t>
  </si>
  <si>
    <t>Engagement</t>
  </si>
  <si>
    <t>Inspiracional</t>
  </si>
  <si>
    <t>En guion</t>
  </si>
  <si>
    <t>Impresiones</t>
  </si>
  <si>
    <t>Mes de referencia</t>
  </si>
  <si>
    <t>TikTok</t>
  </si>
  <si>
    <t>Reel / Short</t>
  </si>
  <si>
    <t>Tráfico web</t>
  </si>
  <si>
    <t>Entretenimiento</t>
  </si>
  <si>
    <t>En diseño</t>
  </si>
  <si>
    <t>Clics</t>
  </si>
  <si>
    <t>Descripción rápida</t>
  </si>
  <si>
    <t>Plan mensual con resumen automático por red social y estado de cada pieza.</t>
  </si>
  <si>
    <t>LinkedIn</t>
  </si>
  <si>
    <t>Story</t>
  </si>
  <si>
    <t>Leads</t>
  </si>
  <si>
    <t>Promocional</t>
  </si>
  <si>
    <t>Listo para programar</t>
  </si>
  <si>
    <t>CTR</t>
  </si>
  <si>
    <t>YouTube</t>
  </si>
  <si>
    <t>Testimonial</t>
  </si>
  <si>
    <t>Programado</t>
  </si>
  <si>
    <t>Reproducciones</t>
  </si>
  <si>
    <t>X</t>
  </si>
  <si>
    <t>Artículo blog</t>
  </si>
  <si>
    <t>Branding</t>
  </si>
  <si>
    <t>Comunidad</t>
  </si>
  <si>
    <t>Publicado</t>
  </si>
  <si>
    <t>Comentarios</t>
  </si>
  <si>
    <t>Pinterest</t>
  </si>
  <si>
    <t>Email</t>
  </si>
  <si>
    <t>Reutilizar</t>
  </si>
  <si>
    <t>Guardados</t>
  </si>
  <si>
    <t>Red social</t>
  </si>
  <si>
    <t>Newsletter</t>
  </si>
  <si>
    <t>Blog</t>
  </si>
  <si>
    <t>Fecha</t>
  </si>
  <si>
    <t>Día</t>
  </si>
  <si>
    <t>Hora</t>
  </si>
  <si>
    <t>Campaña</t>
  </si>
  <si>
    <t>Formato</t>
  </si>
  <si>
    <t>Objetivo</t>
  </si>
  <si>
    <t>Pilar</t>
  </si>
  <si>
    <t>Tema / pieza</t>
  </si>
  <si>
    <t>Copy breve</t>
  </si>
  <si>
    <t>CTA</t>
  </si>
  <si>
    <t>Hashtags</t>
  </si>
  <si>
    <t>Link creativo</t>
  </si>
  <si>
    <t>Tipo creativo</t>
  </si>
  <si>
    <t>Estado</t>
  </si>
  <si>
    <t>Responsable</t>
  </si>
  <si>
    <t>URL publicación</t>
  </si>
  <si>
    <t>Métrica principal</t>
  </si>
  <si>
    <t>Resultado</t>
  </si>
  <si>
    <t>Notas</t>
  </si>
  <si>
    <t>Lanzamiento guía gratuita</t>
  </si>
  <si>
    <t>Guía gratuita para organizar una semana de contenidos</t>
  </si>
  <si>
    <t>Descarga la guía paso a paso para llenar tu semana de ideas sin bloqueo creativo.</t>
  </si>
  <si>
    <t>Descargar guía</t>
  </si>
  <si>
    <t>#contentmarketing #instagram</t>
  </si>
  <si>
    <t>https://drive.com/guia-semana</t>
  </si>
  <si>
    <t>Imágenes cuadradas</t>
  </si>
  <si>
    <t>Ana</t>
  </si>
  <si>
    <t>https://instagram.com/p/ejemplo01</t>
  </si>
  <si>
    <t>Reutilizar el último slide como post independiente.</t>
  </si>
  <si>
    <t>Detrás de cámaras</t>
  </si>
  <si>
    <t>Cómo se graba un día de contenidos</t>
  </si>
  <si>
    <t>Un día entero grabando con errores, risas y trucos para ir más rápido.</t>
  </si>
  <si>
    <t>Ver hasta el final</t>
  </si>
  <si>
    <t>#tiktok #creators</t>
  </si>
  <si>
    <t>https://drive.com/bts-contenidos</t>
  </si>
  <si>
    <t>Vídeo vertical</t>
  </si>
  <si>
    <t>Luis</t>
  </si>
  <si>
    <t>https://tiktok.com/@marca/video/1</t>
  </si>
  <si>
    <t>Funcionó bien el hook, probar versión en Instagram Reels.</t>
  </si>
  <si>
    <t>Marca personal</t>
  </si>
  <si>
    <t>Lo que cambia cuando publicas 30 días seguidos</t>
  </si>
  <si>
    <t>Publicar a diario no solo mejora las métricas, también la claridad sobre tu mensaje.</t>
  </si>
  <si>
    <t>Comentar experiencia propia</t>
  </si>
  <si>
    <t>#marcapersonal #linkedin</t>
  </si>
  <si>
    <t>https://drive.com/creativo-linkedin</t>
  </si>
  <si>
    <t>Texto + imagen</t>
  </si>
  <si>
    <t>https://linkedin.com/posts/ejemplo02</t>
  </si>
  <si>
    <t>Responder todos los comentarios con ejemplos prácticos.</t>
  </si>
  <si>
    <t>Encuesta comunidad</t>
  </si>
  <si>
    <t>Encuesta: ¿qué tipo de contenido falta?</t>
  </si>
  <si>
    <t>Pedir a la comunidad que vote entre 3 tipos de contenido prioritarios.</t>
  </si>
  <si>
    <t>Responder encuesta</t>
  </si>
  <si>
    <t>#stories #encuesta</t>
  </si>
  <si>
    <t>Stories nativas</t>
  </si>
  <si>
    <t>Equipo</t>
  </si>
  <si>
    <t>Usar caja de preguntas en la segunda story.</t>
  </si>
  <si>
    <t>Serie tutorial</t>
  </si>
  <si>
    <t>Atajo rápido para planificar 1 mes en 20 minutos</t>
  </si>
  <si>
    <t>Mini tutorial con 3 pasos y ejemplo real conectado al blog.</t>
  </si>
  <si>
    <t>Visitar el blog</t>
  </si>
  <si>
    <t>#shorts #estrategiadigital</t>
  </si>
  <si>
    <t>https://drive.com/short-atajo</t>
  </si>
  <si>
    <t>Añadir pantalla final con URL visible del blog.</t>
  </si>
  <si>
    <t>SEO de contenidos</t>
  </si>
  <si>
    <t>Cómo definir pilares de contenido que no se agotan</t>
  </si>
  <si>
    <t>Artículo largo con ejemplos de pilares para negocios de servicios.</t>
  </si>
  <si>
    <t>Leer artículo completo</t>
  </si>
  <si>
    <t>#blog #estrategia</t>
  </si>
  <si>
    <t>https://drive.com/portada-pilares</t>
  </si>
  <si>
    <t>Imagen destacada</t>
  </si>
  <si>
    <t>https://miweb.com/pilares-de-contenido</t>
  </si>
  <si>
    <t>Dividir el artículo para crear 5 publicaciones en redes.</t>
  </si>
  <si>
    <t>Microtips diarios</t>
  </si>
  <si>
    <t>Hilo: 7 ideas rápidas para reciclar contenido</t>
  </si>
  <si>
    <t>Reciclar bien un contenido vale más que crear diez nuevos sin estrategia.</t>
  </si>
  <si>
    <t>Guardar el hilo</t>
  </si>
  <si>
    <t>#marketingdigital #x</t>
  </si>
  <si>
    <t>Repostear el mejor tuit como publicación en LinkedIn.</t>
  </si>
  <si>
    <t>Caso de estudio</t>
  </si>
  <si>
    <t>Caso de estudio: de publicar 1 vez al mes a 4 veces por semana</t>
  </si>
  <si>
    <t>Resumen visual del antes y después de trabajar con un calendario realista.</t>
  </si>
  <si>
    <t>Leer caso de estudio</t>
  </si>
  <si>
    <t>#casodeexito #redessociales</t>
  </si>
  <si>
    <t>https://drive.com/mockup-caso</t>
  </si>
  <si>
    <t>Imagen horizontal</t>
  </si>
  <si>
    <t>Programar contenido para un martes por la tarde (mejor rendimiento histórico).</t>
  </si>
  <si>
    <t>Boletín quincenal</t>
  </si>
  <si>
    <t>Boletín con ideas de contenido para 15 días</t>
  </si>
  <si>
    <t>Plantilla editable dentro del correo para que cada quien adapte su calendario.</t>
  </si>
  <si>
    <t>Responder al correo</t>
  </si>
  <si>
    <t>#newsletter #emailmarketing</t>
  </si>
  <si>
    <t>https://drive.com/plantilla-newsletter</t>
  </si>
  <si>
    <t>Email + PDF</t>
  </si>
  <si>
    <t>Añadir sección final con 3 ejemplos de calendarios por nicho.</t>
  </si>
  <si>
    <t>Recordatorio directo</t>
  </si>
  <si>
    <t>Recordatorio: no hace falta publicar perfecto</t>
  </si>
  <si>
    <t>Un recordatorio visual para reducir la presión de publicar en redes.</t>
  </si>
  <si>
    <t>Comentar con un emoji</t>
  </si>
  <si>
    <t>#creadores #recordatorio</t>
  </si>
  <si>
    <t>https://drive.com/post-recordatorio</t>
  </si>
  <si>
    <t>Imagen cuadrada</t>
  </si>
  <si>
    <t>Testear dos versiones de copy en stories y usar la ganadora aquí.</t>
  </si>
  <si>
    <t xml:space="preserve">    Calendario de contenidos para redes sociales  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</si>
</sst>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hh:mm"/>
  </numFmts>
  <fonts count="5" x14ac:knownFonts="1">
    <font>
      <sz val="11"/>
      <color theme="1"/>
      <name val="Calibri"/>
      <family val="2"/>
      <scheme val="minor"/>
    </font>
    <font>
      <b/>
      <sz val="11"/>
      <color rgb="FF121528"/>
      <name val="Calibri"/>
    </font>
    <font>
      <b/>
      <sz val="11"/>
      <color rgb="FFFFFFFF"/>
      <name val="Calibri"/>
    </font>
    <font>
      <sz val="11"/>
      <color rgb="FF121528"/>
      <name val="Calibri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4" fontId="3" fillId="3" borderId="0" xfId="0" applyNumberFormat="1" applyFont="1" applyFill="1" applyAlignment="1">
      <alignment horizontal="center"/>
    </xf>
    <xf numFmtId="1" fontId="0" fillId="3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14" fontId="3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4" borderId="0" xfId="0" applyFont="1" applyFill="1" applyAlignment="1">
      <alignment horizontal="right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2">
    <dxf>
      <fill>
        <patternFill patternType="solid">
          <fgColor rgb="FFE2F0D9"/>
          <bgColor rgb="FFE2F0D9"/>
        </patternFill>
      </fill>
    </dxf>
    <dxf>
      <fill>
        <patternFill patternType="solid">
          <fgColor rgb="FFFFF2CC"/>
          <bgColor rgb="FFFFF2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"/>
  <sheetViews>
    <sheetView tabSelected="1" workbookViewId="0">
      <selection activeCell="J36" sqref="J36"/>
    </sheetView>
  </sheetViews>
  <sheetFormatPr baseColWidth="10" defaultColWidth="9.140625" defaultRowHeight="15" x14ac:dyDescent="0.25"/>
  <cols>
    <col min="1" max="1" width="11" customWidth="1"/>
    <col min="2" max="2" width="9.7109375" bestFit="1" customWidth="1"/>
    <col min="3" max="3" width="8" customWidth="1"/>
    <col min="4" max="4" width="14" customWidth="1"/>
    <col min="5" max="5" width="16" customWidth="1"/>
    <col min="6" max="7" width="13" customWidth="1"/>
    <col min="8" max="8" width="17" customWidth="1"/>
    <col min="9" max="9" width="26" customWidth="1"/>
    <col min="10" max="10" width="32" customWidth="1"/>
    <col min="11" max="11" width="14" customWidth="1"/>
    <col min="12" max="12" width="20" customWidth="1"/>
    <col min="13" max="13" width="22" customWidth="1"/>
    <col min="14" max="14" width="16" customWidth="1"/>
    <col min="15" max="16" width="15" customWidth="1"/>
    <col min="17" max="17" width="24" customWidth="1"/>
    <col min="18" max="18" width="16" customWidth="1"/>
    <col min="19" max="19" width="11" customWidth="1"/>
    <col min="20" max="20" width="24" customWidth="1"/>
    <col min="22" max="27" width="13" hidden="1" customWidth="1"/>
  </cols>
  <sheetData>
    <row r="1" spans="1:27" ht="26.1" customHeight="1" x14ac:dyDescent="0.25">
      <c r="A1" s="16" t="s">
        <v>153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V1" t="s">
        <v>0</v>
      </c>
      <c r="W1" t="s">
        <v>1</v>
      </c>
      <c r="X1" t="s">
        <v>2</v>
      </c>
      <c r="Y1" t="s">
        <v>3</v>
      </c>
      <c r="Z1" t="s">
        <v>4</v>
      </c>
      <c r="AA1" t="s">
        <v>5</v>
      </c>
    </row>
    <row r="2" spans="1:27" x14ac:dyDescent="0.25">
      <c r="V2" t="s">
        <v>6</v>
      </c>
      <c r="W2" t="s">
        <v>7</v>
      </c>
      <c r="X2" t="s">
        <v>8</v>
      </c>
      <c r="Y2" t="s">
        <v>9</v>
      </c>
      <c r="Z2" t="s">
        <v>10</v>
      </c>
      <c r="AA2" t="s">
        <v>8</v>
      </c>
    </row>
    <row r="3" spans="1:27" x14ac:dyDescent="0.25">
      <c r="A3" s="15" t="s">
        <v>11</v>
      </c>
      <c r="B3" s="15"/>
      <c r="C3" s="15"/>
      <c r="D3" s="13" t="s">
        <v>12</v>
      </c>
      <c r="E3" s="13"/>
      <c r="F3" s="13"/>
      <c r="G3" s="13"/>
      <c r="V3" t="s">
        <v>13</v>
      </c>
      <c r="W3" t="s">
        <v>14</v>
      </c>
      <c r="X3" t="s">
        <v>15</v>
      </c>
      <c r="Y3" t="s">
        <v>16</v>
      </c>
      <c r="Z3" t="s">
        <v>17</v>
      </c>
      <c r="AA3" t="s">
        <v>18</v>
      </c>
    </row>
    <row r="4" spans="1:27" x14ac:dyDescent="0.25">
      <c r="A4" s="15" t="s">
        <v>19</v>
      </c>
      <c r="B4" s="15"/>
      <c r="C4" s="15"/>
      <c r="D4" s="14">
        <v>46113</v>
      </c>
      <c r="E4" s="14"/>
      <c r="F4" s="14"/>
      <c r="G4" s="14"/>
      <c r="V4" t="s">
        <v>20</v>
      </c>
      <c r="W4" t="s">
        <v>21</v>
      </c>
      <c r="X4" t="s">
        <v>22</v>
      </c>
      <c r="Y4" t="s">
        <v>23</v>
      </c>
      <c r="Z4" t="s">
        <v>24</v>
      </c>
      <c r="AA4" t="s">
        <v>25</v>
      </c>
    </row>
    <row r="5" spans="1:27" x14ac:dyDescent="0.25">
      <c r="A5" s="15" t="s">
        <v>26</v>
      </c>
      <c r="B5" s="15"/>
      <c r="C5" s="15"/>
      <c r="D5" s="13" t="s">
        <v>27</v>
      </c>
      <c r="E5" s="13"/>
      <c r="F5" s="13"/>
      <c r="G5" s="13"/>
      <c r="V5" t="s">
        <v>28</v>
      </c>
      <c r="W5" t="s">
        <v>29</v>
      </c>
      <c r="X5" t="s">
        <v>30</v>
      </c>
      <c r="Y5" t="s">
        <v>31</v>
      </c>
      <c r="Z5" t="s">
        <v>32</v>
      </c>
      <c r="AA5" t="s">
        <v>33</v>
      </c>
    </row>
    <row r="6" spans="1:27" x14ac:dyDescent="0.25">
      <c r="V6" t="s">
        <v>44</v>
      </c>
      <c r="W6" t="s">
        <v>45</v>
      </c>
      <c r="Z6" t="s">
        <v>46</v>
      </c>
      <c r="AA6" t="s">
        <v>47</v>
      </c>
    </row>
    <row r="7" spans="1:27" ht="24" customHeight="1" x14ac:dyDescent="0.25">
      <c r="A7" s="1" t="s">
        <v>51</v>
      </c>
      <c r="B7" s="2" t="s">
        <v>52</v>
      </c>
      <c r="C7" s="2" t="s">
        <v>53</v>
      </c>
      <c r="D7" s="1" t="s">
        <v>48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</row>
    <row r="8" spans="1:27" x14ac:dyDescent="0.25">
      <c r="A8" s="3">
        <v>46113</v>
      </c>
      <c r="B8" s="4" t="str">
        <f xml:space="preserve"> IF(A8="","",TEXT(A8,"dddd"))</f>
        <v>miércoles</v>
      </c>
      <c r="C8" s="5">
        <v>0.41666666666666669</v>
      </c>
      <c r="D8" s="6" t="s">
        <v>6</v>
      </c>
      <c r="E8" s="7" t="s">
        <v>70</v>
      </c>
      <c r="F8" s="6" t="s">
        <v>14</v>
      </c>
      <c r="G8" s="6" t="s">
        <v>30</v>
      </c>
      <c r="H8" s="6" t="s">
        <v>9</v>
      </c>
      <c r="I8" s="7" t="s">
        <v>71</v>
      </c>
      <c r="J8" s="7" t="s">
        <v>72</v>
      </c>
      <c r="K8" s="6" t="s">
        <v>73</v>
      </c>
      <c r="L8" s="7" t="s">
        <v>74</v>
      </c>
      <c r="M8" s="7" t="s">
        <v>75</v>
      </c>
      <c r="N8" s="7" t="s">
        <v>76</v>
      </c>
      <c r="O8" s="6" t="s">
        <v>36</v>
      </c>
      <c r="P8" s="6" t="s">
        <v>77</v>
      </c>
      <c r="Q8" s="7" t="s">
        <v>78</v>
      </c>
      <c r="R8" s="6" t="s">
        <v>25</v>
      </c>
      <c r="S8" s="6">
        <v>320</v>
      </c>
      <c r="T8" s="7" t="s">
        <v>79</v>
      </c>
    </row>
    <row r="9" spans="1:27" x14ac:dyDescent="0.25">
      <c r="A9" s="8">
        <v>46113</v>
      </c>
      <c r="B9" s="4" t="str">
        <f t="shared" ref="B9:B17" si="0" xml:space="preserve"> IF(A9="","",TEXT(A9,"dddd"))</f>
        <v>miércoles</v>
      </c>
      <c r="C9" s="9">
        <v>0.8125</v>
      </c>
      <c r="D9" s="10" t="s">
        <v>20</v>
      </c>
      <c r="E9" t="s">
        <v>80</v>
      </c>
      <c r="F9" s="10" t="s">
        <v>21</v>
      </c>
      <c r="G9" s="10" t="s">
        <v>8</v>
      </c>
      <c r="H9" s="10" t="s">
        <v>23</v>
      </c>
      <c r="I9" t="s">
        <v>81</v>
      </c>
      <c r="J9" t="s">
        <v>82</v>
      </c>
      <c r="K9" s="10" t="s">
        <v>83</v>
      </c>
      <c r="L9" t="s">
        <v>84</v>
      </c>
      <c r="M9" t="s">
        <v>85</v>
      </c>
      <c r="N9" t="s">
        <v>86</v>
      </c>
      <c r="O9" s="10" t="s">
        <v>42</v>
      </c>
      <c r="P9" s="10" t="s">
        <v>87</v>
      </c>
      <c r="Q9" t="s">
        <v>88</v>
      </c>
      <c r="R9" s="10" t="s">
        <v>37</v>
      </c>
      <c r="S9" s="10">
        <v>18500</v>
      </c>
      <c r="T9" t="s">
        <v>89</v>
      </c>
    </row>
    <row r="10" spans="1:27" x14ac:dyDescent="0.25">
      <c r="A10" s="3">
        <v>46114</v>
      </c>
      <c r="B10" s="4" t="str">
        <f t="shared" si="0"/>
        <v>jueves</v>
      </c>
      <c r="C10" s="5">
        <v>0.375</v>
      </c>
      <c r="D10" s="6" t="s">
        <v>28</v>
      </c>
      <c r="E10" s="7" t="s">
        <v>90</v>
      </c>
      <c r="F10" s="6" t="s">
        <v>7</v>
      </c>
      <c r="G10" s="6" t="s">
        <v>40</v>
      </c>
      <c r="H10" s="6" t="s">
        <v>16</v>
      </c>
      <c r="I10" s="7" t="s">
        <v>91</v>
      </c>
      <c r="J10" s="7" t="s">
        <v>92</v>
      </c>
      <c r="K10" s="6" t="s">
        <v>93</v>
      </c>
      <c r="L10" s="7" t="s">
        <v>94</v>
      </c>
      <c r="M10" s="7" t="s">
        <v>95</v>
      </c>
      <c r="N10" s="7" t="s">
        <v>96</v>
      </c>
      <c r="O10" s="6" t="s">
        <v>42</v>
      </c>
      <c r="P10" s="6" t="s">
        <v>77</v>
      </c>
      <c r="Q10" s="7" t="s">
        <v>97</v>
      </c>
      <c r="R10" s="6" t="s">
        <v>43</v>
      </c>
      <c r="S10" s="6">
        <v>42</v>
      </c>
      <c r="T10" s="7" t="s">
        <v>98</v>
      </c>
    </row>
    <row r="11" spans="1:27" x14ac:dyDescent="0.25">
      <c r="A11" s="11">
        <v>46114</v>
      </c>
      <c r="B11" s="4" t="str">
        <f t="shared" si="0"/>
        <v>jueves</v>
      </c>
      <c r="C11" s="9">
        <v>0.875</v>
      </c>
      <c r="D11" s="10" t="s">
        <v>6</v>
      </c>
      <c r="E11" t="s">
        <v>99</v>
      </c>
      <c r="F11" s="10" t="s">
        <v>29</v>
      </c>
      <c r="G11" s="10" t="s">
        <v>15</v>
      </c>
      <c r="H11" s="10" t="s">
        <v>41</v>
      </c>
      <c r="I11" t="s">
        <v>100</v>
      </c>
      <c r="J11" t="s">
        <v>101</v>
      </c>
      <c r="K11" s="10" t="s">
        <v>102</v>
      </c>
      <c r="L11" t="s">
        <v>103</v>
      </c>
      <c r="N11" t="s">
        <v>104</v>
      </c>
      <c r="O11" s="10" t="s">
        <v>36</v>
      </c>
      <c r="P11" s="10" t="s">
        <v>105</v>
      </c>
      <c r="R11" s="10" t="s">
        <v>43</v>
      </c>
      <c r="S11" s="10">
        <v>0</v>
      </c>
      <c r="T11" t="s">
        <v>106</v>
      </c>
    </row>
    <row r="12" spans="1:27" x14ac:dyDescent="0.25">
      <c r="A12" s="12">
        <v>46115</v>
      </c>
      <c r="B12" s="4" t="str">
        <f t="shared" si="0"/>
        <v>viernes</v>
      </c>
      <c r="C12" s="5">
        <v>0.47916666666666669</v>
      </c>
      <c r="D12" s="6" t="s">
        <v>34</v>
      </c>
      <c r="E12" s="7" t="s">
        <v>107</v>
      </c>
      <c r="F12" s="6" t="s">
        <v>21</v>
      </c>
      <c r="G12" s="6" t="s">
        <v>22</v>
      </c>
      <c r="H12" s="6" t="s">
        <v>9</v>
      </c>
      <c r="I12" s="7" t="s">
        <v>108</v>
      </c>
      <c r="J12" s="7" t="s">
        <v>109</v>
      </c>
      <c r="K12" s="6" t="s">
        <v>110</v>
      </c>
      <c r="L12" s="7" t="s">
        <v>111</v>
      </c>
      <c r="M12" s="7" t="s">
        <v>112</v>
      </c>
      <c r="N12" s="7" t="s">
        <v>86</v>
      </c>
      <c r="O12" s="6" t="s">
        <v>24</v>
      </c>
      <c r="P12" s="6" t="s">
        <v>87</v>
      </c>
      <c r="Q12" s="7"/>
      <c r="R12" s="6" t="s">
        <v>25</v>
      </c>
      <c r="S12" s="6">
        <v>0</v>
      </c>
      <c r="T12" s="7" t="s">
        <v>113</v>
      </c>
    </row>
    <row r="13" spans="1:27" x14ac:dyDescent="0.25">
      <c r="A13" s="11">
        <v>46115</v>
      </c>
      <c r="B13" s="4" t="str">
        <f t="shared" si="0"/>
        <v>viernes</v>
      </c>
      <c r="C13" s="9">
        <v>0.70833333333333337</v>
      </c>
      <c r="D13" s="10" t="s">
        <v>50</v>
      </c>
      <c r="E13" t="s">
        <v>114</v>
      </c>
      <c r="F13" s="10" t="s">
        <v>39</v>
      </c>
      <c r="G13" s="10" t="s">
        <v>22</v>
      </c>
      <c r="H13" s="10" t="s">
        <v>9</v>
      </c>
      <c r="I13" t="s">
        <v>115</v>
      </c>
      <c r="J13" t="s">
        <v>116</v>
      </c>
      <c r="K13" s="10" t="s">
        <v>117</v>
      </c>
      <c r="L13" t="s">
        <v>118</v>
      </c>
      <c r="M13" t="s">
        <v>119</v>
      </c>
      <c r="N13" t="s">
        <v>120</v>
      </c>
      <c r="O13" s="10" t="s">
        <v>17</v>
      </c>
      <c r="P13" s="10" t="s">
        <v>77</v>
      </c>
      <c r="Q13" t="s">
        <v>121</v>
      </c>
      <c r="R13" s="10" t="s">
        <v>18</v>
      </c>
      <c r="S13" s="10">
        <v>0</v>
      </c>
      <c r="T13" t="s">
        <v>122</v>
      </c>
    </row>
    <row r="14" spans="1:27" x14ac:dyDescent="0.25">
      <c r="A14" s="12">
        <v>46116</v>
      </c>
      <c r="B14" s="4" t="str">
        <f t="shared" si="0"/>
        <v>sábado</v>
      </c>
      <c r="C14" s="5">
        <v>0.35416666666666669</v>
      </c>
      <c r="D14" s="6" t="s">
        <v>38</v>
      </c>
      <c r="E14" s="7" t="s">
        <v>123</v>
      </c>
      <c r="F14" s="6" t="s">
        <v>7</v>
      </c>
      <c r="G14" s="6" t="s">
        <v>8</v>
      </c>
      <c r="H14" s="6" t="s">
        <v>9</v>
      </c>
      <c r="I14" s="7" t="s">
        <v>124</v>
      </c>
      <c r="J14" s="7" t="s">
        <v>125</v>
      </c>
      <c r="K14" s="6" t="s">
        <v>126</v>
      </c>
      <c r="L14" s="7" t="s">
        <v>127</v>
      </c>
      <c r="M14" s="7"/>
      <c r="N14" s="7" t="s">
        <v>96</v>
      </c>
      <c r="O14" s="6" t="s">
        <v>36</v>
      </c>
      <c r="P14" s="6" t="s">
        <v>87</v>
      </c>
      <c r="Q14" s="7"/>
      <c r="R14" s="6" t="s">
        <v>47</v>
      </c>
      <c r="S14" s="6">
        <v>0</v>
      </c>
      <c r="T14" s="7" t="s">
        <v>128</v>
      </c>
    </row>
    <row r="15" spans="1:27" x14ac:dyDescent="0.25">
      <c r="A15" s="11">
        <v>46116</v>
      </c>
      <c r="B15" s="4" t="str">
        <f t="shared" si="0"/>
        <v>sábado</v>
      </c>
      <c r="C15" s="9">
        <v>0.75</v>
      </c>
      <c r="D15" s="10" t="s">
        <v>13</v>
      </c>
      <c r="E15" t="s">
        <v>129</v>
      </c>
      <c r="F15" s="10" t="s">
        <v>7</v>
      </c>
      <c r="G15" s="10" t="s">
        <v>40</v>
      </c>
      <c r="H15" s="10" t="s">
        <v>35</v>
      </c>
      <c r="I15" t="s">
        <v>130</v>
      </c>
      <c r="J15" t="s">
        <v>131</v>
      </c>
      <c r="K15" s="10" t="s">
        <v>132</v>
      </c>
      <c r="L15" t="s">
        <v>133</v>
      </c>
      <c r="M15" t="s">
        <v>134</v>
      </c>
      <c r="N15" t="s">
        <v>135</v>
      </c>
      <c r="O15" s="10" t="s">
        <v>32</v>
      </c>
      <c r="P15" s="10" t="s">
        <v>77</v>
      </c>
      <c r="R15" s="10" t="s">
        <v>8</v>
      </c>
      <c r="S15" s="10">
        <v>0</v>
      </c>
      <c r="T15" t="s">
        <v>136</v>
      </c>
    </row>
    <row r="16" spans="1:27" x14ac:dyDescent="0.25">
      <c r="A16" s="12">
        <v>46117</v>
      </c>
      <c r="B16" s="4" t="str">
        <f t="shared" si="0"/>
        <v>domingo</v>
      </c>
      <c r="C16" s="5">
        <v>0.5</v>
      </c>
      <c r="D16" s="6" t="s">
        <v>49</v>
      </c>
      <c r="E16" s="7" t="s">
        <v>137</v>
      </c>
      <c r="F16" s="6" t="s">
        <v>45</v>
      </c>
      <c r="G16" s="6" t="s">
        <v>30</v>
      </c>
      <c r="H16" s="6" t="s">
        <v>41</v>
      </c>
      <c r="I16" s="7" t="s">
        <v>138</v>
      </c>
      <c r="J16" s="7" t="s">
        <v>139</v>
      </c>
      <c r="K16" s="6" t="s">
        <v>140</v>
      </c>
      <c r="L16" s="7" t="s">
        <v>141</v>
      </c>
      <c r="M16" s="7" t="s">
        <v>142</v>
      </c>
      <c r="N16" s="7" t="s">
        <v>143</v>
      </c>
      <c r="O16" s="6" t="s">
        <v>24</v>
      </c>
      <c r="P16" s="6" t="s">
        <v>105</v>
      </c>
      <c r="Q16" s="7"/>
      <c r="R16" s="6" t="s">
        <v>25</v>
      </c>
      <c r="S16" s="6">
        <v>0</v>
      </c>
      <c r="T16" s="7" t="s">
        <v>144</v>
      </c>
    </row>
    <row r="17" spans="1:20" x14ac:dyDescent="0.25">
      <c r="A17" s="11">
        <v>46117</v>
      </c>
      <c r="B17" s="4" t="str">
        <f t="shared" si="0"/>
        <v>domingo</v>
      </c>
      <c r="C17" s="9">
        <v>0.85416666666666663</v>
      </c>
      <c r="D17" s="10" t="s">
        <v>6</v>
      </c>
      <c r="E17" t="s">
        <v>145</v>
      </c>
      <c r="F17" s="10" t="s">
        <v>7</v>
      </c>
      <c r="G17" s="10" t="s">
        <v>15</v>
      </c>
      <c r="H17" s="10" t="s">
        <v>41</v>
      </c>
      <c r="I17" t="s">
        <v>146</v>
      </c>
      <c r="J17" t="s">
        <v>147</v>
      </c>
      <c r="K17" s="10" t="s">
        <v>148</v>
      </c>
      <c r="L17" t="s">
        <v>149</v>
      </c>
      <c r="M17" t="s">
        <v>150</v>
      </c>
      <c r="N17" t="s">
        <v>151</v>
      </c>
      <c r="O17" s="10" t="s">
        <v>10</v>
      </c>
      <c r="P17" s="10" t="s">
        <v>77</v>
      </c>
      <c r="R17" s="10" t="s">
        <v>43</v>
      </c>
      <c r="S17" s="10">
        <v>0</v>
      </c>
      <c r="T17" t="s">
        <v>152</v>
      </c>
    </row>
  </sheetData>
  <mergeCells count="7">
    <mergeCell ref="A1:T1"/>
    <mergeCell ref="D3:G3"/>
    <mergeCell ref="D4:G4"/>
    <mergeCell ref="D5:G5"/>
    <mergeCell ref="A3:C3"/>
    <mergeCell ref="A4:C4"/>
    <mergeCell ref="A5:C5"/>
  </mergeCells>
  <conditionalFormatting sqref="A8:T395">
    <cfRule type="expression" dxfId="1" priority="3">
      <formula>$A8=HOY()</formula>
    </cfRule>
    <cfRule type="expression" dxfId="0" priority="4">
      <formula>$O8="Publicado"</formula>
    </cfRule>
  </conditionalFormatting>
  <dataValidations count="6">
    <dataValidation type="list" allowBlank="1" sqref="D8:D395" xr:uid="{00000000-0002-0000-0000-000000000000}">
      <formula1>$V$2:$V$6</formula1>
    </dataValidation>
    <dataValidation type="list" allowBlank="1" sqref="F8:F395" xr:uid="{00000000-0002-0000-0000-000001000000}">
      <formula1>$W$2:$W$6</formula1>
    </dataValidation>
    <dataValidation type="list" allowBlank="1" sqref="G8:G395" xr:uid="{00000000-0002-0000-0000-000002000000}">
      <formula1>$X$2:$X$5</formula1>
    </dataValidation>
    <dataValidation type="list" allowBlank="1" sqref="H8:H395" xr:uid="{00000000-0002-0000-0000-000003000000}">
      <formula1>$Y$2:$Y$5</formula1>
    </dataValidation>
    <dataValidation type="list" allowBlank="1" sqref="O8:O395" xr:uid="{00000000-0002-0000-0000-000004000000}">
      <formula1>$Z$2:$Z$6</formula1>
    </dataValidation>
    <dataValidation type="list" allowBlank="1" sqref="R8:R395" xr:uid="{00000000-0002-0000-0000-000005000000}">
      <formula1>$AA$2:$AA$6</formula1>
    </dataValidation>
  </dataValidations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RRSS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2026-02-05T07:18:15Z</dcterms:created>
  <dcterms:modified xsi:type="dcterms:W3CDTF">2026-02-05T07:38:11Z</dcterms:modified>
</cp:coreProperties>
</file>