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mantenimiento\"/>
    </mc:Choice>
  </mc:AlternateContent>
  <xr:revisionPtr revIDLastSave="0" documentId="8_{127BBA09-BEA1-4DF3-BB65-832809E92270}" xr6:coauthVersionLast="47" xr6:coauthVersionMax="47" xr10:uidLastSave="{00000000-0000-0000-0000-000000000000}"/>
  <bookViews>
    <workbookView xWindow="3210" yWindow="2760" windowWidth="23550" windowHeight="11895" xr2:uid="{00000000-000D-0000-FFFF-FFFF00000000}"/>
  </bookViews>
  <sheets>
    <sheet name="Plan de mantenimiento" sheetId="1" r:id="rId1"/>
  </sheets>
  <definedNames>
    <definedName name="_xlnm._FilterDatabase" localSheetId="0" hidden="1">'Plan de mantenimiento'!$A$6:$H$50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50" i="1" l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E4" i="1"/>
  <c r="D4" i="1"/>
  <c r="C4" i="1"/>
  <c r="B4" i="1"/>
</calcChain>
</file>

<file path=xl/sharedStrings.xml><?xml version="1.0" encoding="utf-8"?>
<sst xmlns="http://schemas.openxmlformats.org/spreadsheetml/2006/main" count="61" uniqueCount="48">
  <si>
    <t>CONTROL DE MANTENIMIENTO DE INSTALACIONES</t>
  </si>
  <si>
    <t>Diaria</t>
  </si>
  <si>
    <t>Semanal</t>
  </si>
  <si>
    <t>Vencidas</t>
  </si>
  <si>
    <t>Vence hoy</t>
  </si>
  <si>
    <t>Por vencer (7 días)</t>
  </si>
  <si>
    <t>Vigentes</t>
  </si>
  <si>
    <t>Quincenal</t>
  </si>
  <si>
    <t>Mensual</t>
  </si>
  <si>
    <t>Bimestral</t>
  </si>
  <si>
    <t>Activo / sistema</t>
  </si>
  <si>
    <t>Tarea de revisión</t>
  </si>
  <si>
    <t>Ubicación</t>
  </si>
  <si>
    <t>Fecha último servicio</t>
  </si>
  <si>
    <t>Condición actual</t>
  </si>
  <si>
    <t>Frecuencia</t>
  </si>
  <si>
    <t>Fecha próxima revisión</t>
  </si>
  <si>
    <t>Estado</t>
  </si>
  <si>
    <t>Trimestral</t>
  </si>
  <si>
    <t>Sistema de climatización</t>
  </si>
  <si>
    <t>Limpieza de filtros y rejillas</t>
  </si>
  <si>
    <t>Oficina principal</t>
  </si>
  <si>
    <t>Óptima</t>
  </si>
  <si>
    <t>Cuatrimestral</t>
  </si>
  <si>
    <t>Ascensor principal</t>
  </si>
  <si>
    <t>Revisión general y pruebas de seguridad</t>
  </si>
  <si>
    <t>Edificio A</t>
  </si>
  <si>
    <t>Media</t>
  </si>
  <si>
    <t>Semestral</t>
  </si>
  <si>
    <t>Servidor de archivos</t>
  </si>
  <si>
    <t>Verificación de copias de seguridad</t>
  </si>
  <si>
    <t>Sala TI</t>
  </si>
  <si>
    <t>Crítica</t>
  </si>
  <si>
    <t>Iluminación de emergencia</t>
  </si>
  <si>
    <t>Prueba de luminarias y baterías</t>
  </si>
  <si>
    <t>Aparcamiento</t>
  </si>
  <si>
    <t>Puerta automática acceso</t>
  </si>
  <si>
    <t>Revisión de sensores y motor</t>
  </si>
  <si>
    <t>Entrada principal</t>
  </si>
  <si>
    <t>Sistema de riego</t>
  </si>
  <si>
    <t>Ajuste de programador y riego de prueba</t>
  </si>
  <si>
    <t>Jardín interior</t>
  </si>
  <si>
    <t>Alarma contra incendios</t>
  </si>
  <si>
    <t>Prueba de sirenas y pulsadores</t>
  </si>
  <si>
    <t>Todo el edificio</t>
  </si>
  <si>
    <t>Grupo electrógeno</t>
  </si>
  <si>
    <t>Arranque de prueba y niveles</t>
  </si>
  <si>
    <t>Sótano técnico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</si>
</sst>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b/>
      <sz val="11"/>
      <color rgb="FF121528"/>
      <name val="Calibri"/>
    </font>
    <font>
      <b/>
      <sz val="11"/>
      <name val="Calibri"/>
    </font>
    <font>
      <b/>
      <sz val="11"/>
      <color rgb="FFFFFFFF"/>
      <name val="Calibri"/>
    </font>
  </fonts>
  <fills count="4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</fills>
  <borders count="2">
    <border>
      <left/>
      <right/>
      <top/>
      <bottom/>
      <diagonal/>
    </border>
    <border>
      <left style="thin">
        <color rgb="FFD0D0D0"/>
      </left>
      <right style="thin">
        <color rgb="FFD0D0D0"/>
      </right>
      <top style="thin">
        <color rgb="FFD0D0D0"/>
      </top>
      <bottom style="thin">
        <color rgb="FFD0D0D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14" fontId="0" fillId="0" borderId="1" xfId="0" applyNumberFormat="1" applyBorder="1"/>
    <xf numFmtId="0" fontId="1" fillId="2" borderId="0" xfId="0" applyFont="1" applyFill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7">
    <dxf>
      <fill>
        <patternFill patternType="solid">
          <fgColor rgb="FFE2EFDA"/>
        </patternFill>
      </fill>
    </dxf>
    <dxf>
      <fill>
        <patternFill patternType="solid">
          <fgColor rgb="FFFFF2CC"/>
        </patternFill>
      </fill>
    </dxf>
    <dxf>
      <fill>
        <patternFill patternType="solid">
          <fgColor rgb="FFFFE699"/>
        </patternFill>
      </fill>
    </dxf>
    <dxf>
      <fill>
        <patternFill patternType="solid">
          <fgColor rgb="FFF8CBAD"/>
        </patternFill>
      </fill>
    </dxf>
    <dxf>
      <fill>
        <patternFill patternType="solid">
          <fgColor rgb="FFF8CBAD"/>
        </patternFill>
      </fill>
    </dxf>
    <dxf>
      <fill>
        <patternFill patternType="solid">
          <fgColor rgb="FFFFF2CC"/>
        </patternFill>
      </fill>
    </dxf>
    <dxf>
      <fill>
        <patternFill patternType="solid">
          <fgColor rgb="FFE2EFDA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0"/>
  <sheetViews>
    <sheetView tabSelected="1" workbookViewId="0">
      <pane ySplit="6" topLeftCell="A7" activePane="bottomLeft" state="frozen"/>
      <selection pane="bottomLeft" activeCell="K20" sqref="K20"/>
    </sheetView>
  </sheetViews>
  <sheetFormatPr baseColWidth="10" defaultColWidth="9.140625" defaultRowHeight="15" x14ac:dyDescent="0.25"/>
  <cols>
    <col min="1" max="1" width="24" customWidth="1"/>
    <col min="2" max="2" width="34" customWidth="1"/>
    <col min="3" max="4" width="20" customWidth="1"/>
    <col min="5" max="5" width="18" customWidth="1"/>
    <col min="6" max="6" width="16" customWidth="1"/>
    <col min="7" max="7" width="22" customWidth="1"/>
    <col min="8" max="8" width="16" customWidth="1"/>
  </cols>
  <sheetData>
    <row r="1" spans="1:10" ht="30" customHeight="1" x14ac:dyDescent="0.25">
      <c r="A1" s="6" t="s">
        <v>0</v>
      </c>
      <c r="B1" s="7"/>
      <c r="C1" s="7"/>
      <c r="D1" s="7"/>
      <c r="E1" s="7"/>
      <c r="F1" s="7"/>
      <c r="G1" s="7"/>
      <c r="H1" s="7"/>
      <c r="J1" t="s">
        <v>1</v>
      </c>
    </row>
    <row r="2" spans="1:10" x14ac:dyDescent="0.25">
      <c r="J2" t="s">
        <v>2</v>
      </c>
    </row>
    <row r="3" spans="1:10" x14ac:dyDescent="0.25">
      <c r="B3" s="1" t="s">
        <v>3</v>
      </c>
      <c r="C3" s="1" t="s">
        <v>4</v>
      </c>
      <c r="D3" s="1" t="s">
        <v>5</v>
      </c>
      <c r="E3" s="1" t="s">
        <v>6</v>
      </c>
      <c r="J3" t="s">
        <v>7</v>
      </c>
    </row>
    <row r="4" spans="1:10" x14ac:dyDescent="0.25">
      <c r="B4" s="2">
        <f ca="1">COUNTIF($H$7:$H$50,"Vencida")</f>
        <v>0</v>
      </c>
      <c r="C4" s="2">
        <f ca="1">COUNTIF($H$7:$H$50,"Vence hoy")</f>
        <v>0</v>
      </c>
      <c r="D4" s="2">
        <f ca="1">COUNTIF($H$7:$H$50,"Por vencer")</f>
        <v>0</v>
      </c>
      <c r="E4" s="2">
        <f ca="1">COUNTIF($H$7:$H$50,"Vigente")</f>
        <v>0</v>
      </c>
      <c r="J4" t="s">
        <v>8</v>
      </c>
    </row>
    <row r="5" spans="1:10" x14ac:dyDescent="0.25">
      <c r="J5" t="s">
        <v>9</v>
      </c>
    </row>
    <row r="6" spans="1:10" ht="26.1" customHeight="1" x14ac:dyDescent="0.25">
      <c r="A6" s="3" t="s">
        <v>10</v>
      </c>
      <c r="B6" s="3" t="s">
        <v>11</v>
      </c>
      <c r="C6" s="3" t="s">
        <v>12</v>
      </c>
      <c r="D6" s="3" t="s">
        <v>13</v>
      </c>
      <c r="E6" s="3" t="s">
        <v>14</v>
      </c>
      <c r="F6" s="3" t="s">
        <v>15</v>
      </c>
      <c r="G6" s="3" t="s">
        <v>16</v>
      </c>
      <c r="H6" s="3" t="s">
        <v>17</v>
      </c>
      <c r="J6" t="s">
        <v>18</v>
      </c>
    </row>
    <row r="7" spans="1:10" x14ac:dyDescent="0.25">
      <c r="A7" s="4" t="s">
        <v>19</v>
      </c>
      <c r="B7" s="4" t="s">
        <v>20</v>
      </c>
      <c r="C7" s="4" t="s">
        <v>21</v>
      </c>
      <c r="D7" s="5">
        <v>45631</v>
      </c>
      <c r="E7" s="4" t="s">
        <v>22</v>
      </c>
      <c r="F7" s="4" t="s">
        <v>18</v>
      </c>
      <c r="G7" s="5"/>
      <c r="H7" s="4" t="str">
        <f t="shared" ref="H7:H50" ca="1" si="0">IF(G7="","",IF(G7&lt;TODAY(),"Vencida",IF(G7=TODAY(),"Vence hoy",IF(G7&lt;=TODAY()+7,"Por vencer","Vigente"))))</f>
        <v/>
      </c>
      <c r="J7" t="s">
        <v>23</v>
      </c>
    </row>
    <row r="8" spans="1:10" x14ac:dyDescent="0.25">
      <c r="A8" s="4" t="s">
        <v>24</v>
      </c>
      <c r="B8" s="4" t="s">
        <v>25</v>
      </c>
      <c r="C8" s="4" t="s">
        <v>26</v>
      </c>
      <c r="D8" s="5">
        <v>45611</v>
      </c>
      <c r="E8" s="4" t="s">
        <v>27</v>
      </c>
      <c r="F8" s="4" t="s">
        <v>8</v>
      </c>
      <c r="G8" s="5"/>
      <c r="H8" s="4" t="str">
        <f t="shared" ca="1" si="0"/>
        <v/>
      </c>
      <c r="J8" t="s">
        <v>28</v>
      </c>
    </row>
    <row r="9" spans="1:10" x14ac:dyDescent="0.25">
      <c r="A9" s="4" t="s">
        <v>29</v>
      </c>
      <c r="B9" s="4" t="s">
        <v>30</v>
      </c>
      <c r="C9" s="4" t="s">
        <v>31</v>
      </c>
      <c r="D9" s="5">
        <v>45634</v>
      </c>
      <c r="E9" s="4" t="s">
        <v>32</v>
      </c>
      <c r="F9" s="4" t="s">
        <v>2</v>
      </c>
      <c r="G9" s="5"/>
      <c r="H9" s="4" t="str">
        <f t="shared" ca="1" si="0"/>
        <v/>
      </c>
    </row>
    <row r="10" spans="1:10" x14ac:dyDescent="0.25">
      <c r="A10" s="4" t="s">
        <v>33</v>
      </c>
      <c r="B10" s="4" t="s">
        <v>34</v>
      </c>
      <c r="C10" s="4" t="s">
        <v>35</v>
      </c>
      <c r="D10" s="5">
        <v>45616</v>
      </c>
      <c r="E10" s="4" t="s">
        <v>27</v>
      </c>
      <c r="F10" s="4" t="s">
        <v>9</v>
      </c>
      <c r="G10" s="5"/>
      <c r="H10" s="4" t="str">
        <f t="shared" ca="1" si="0"/>
        <v/>
      </c>
    </row>
    <row r="11" spans="1:10" x14ac:dyDescent="0.25">
      <c r="A11" s="4" t="s">
        <v>36</v>
      </c>
      <c r="B11" s="4" t="s">
        <v>37</v>
      </c>
      <c r="C11" s="4" t="s">
        <v>38</v>
      </c>
      <c r="D11" s="5">
        <v>45626</v>
      </c>
      <c r="E11" s="4" t="s">
        <v>22</v>
      </c>
      <c r="F11" s="4" t="s">
        <v>8</v>
      </c>
      <c r="G11" s="5"/>
      <c r="H11" s="4" t="str">
        <f t="shared" ca="1" si="0"/>
        <v/>
      </c>
    </row>
    <row r="12" spans="1:10" x14ac:dyDescent="0.25">
      <c r="A12" s="4" t="s">
        <v>39</v>
      </c>
      <c r="B12" s="4" t="s">
        <v>40</v>
      </c>
      <c r="C12" s="4" t="s">
        <v>41</v>
      </c>
      <c r="D12" s="5">
        <v>45575</v>
      </c>
      <c r="E12" s="4" t="s">
        <v>22</v>
      </c>
      <c r="F12" s="4" t="s">
        <v>28</v>
      </c>
      <c r="G12" s="5"/>
      <c r="H12" s="4" t="str">
        <f t="shared" ca="1" si="0"/>
        <v/>
      </c>
    </row>
    <row r="13" spans="1:10" x14ac:dyDescent="0.25">
      <c r="A13" s="4" t="s">
        <v>42</v>
      </c>
      <c r="B13" s="4" t="s">
        <v>43</v>
      </c>
      <c r="C13" s="4" t="s">
        <v>44</v>
      </c>
      <c r="D13" s="5">
        <v>45560</v>
      </c>
      <c r="E13" s="4" t="s">
        <v>27</v>
      </c>
      <c r="F13" s="4" t="s">
        <v>28</v>
      </c>
      <c r="G13" s="5"/>
      <c r="H13" s="4" t="str">
        <f t="shared" ca="1" si="0"/>
        <v/>
      </c>
    </row>
    <row r="14" spans="1:10" x14ac:dyDescent="0.25">
      <c r="A14" s="4" t="s">
        <v>45</v>
      </c>
      <c r="B14" s="4" t="s">
        <v>46</v>
      </c>
      <c r="C14" s="4" t="s">
        <v>47</v>
      </c>
      <c r="D14" s="5">
        <v>45627</v>
      </c>
      <c r="E14" s="4" t="s">
        <v>32</v>
      </c>
      <c r="F14" s="4" t="s">
        <v>8</v>
      </c>
      <c r="G14" s="5"/>
      <c r="H14" s="4" t="str">
        <f t="shared" ca="1" si="0"/>
        <v/>
      </c>
    </row>
    <row r="15" spans="1:10" x14ac:dyDescent="0.25">
      <c r="A15" s="4"/>
      <c r="B15" s="4"/>
      <c r="C15" s="4"/>
      <c r="D15" s="4"/>
      <c r="E15" s="4"/>
      <c r="F15" s="4"/>
      <c r="G15" s="5"/>
      <c r="H15" s="4" t="str">
        <f t="shared" ca="1" si="0"/>
        <v/>
      </c>
    </row>
    <row r="16" spans="1:10" x14ac:dyDescent="0.25">
      <c r="A16" s="4"/>
      <c r="B16" s="4"/>
      <c r="C16" s="4"/>
      <c r="D16" s="4"/>
      <c r="E16" s="4"/>
      <c r="F16" s="4"/>
      <c r="G16" s="5"/>
      <c r="H16" s="4" t="str">
        <f t="shared" ca="1" si="0"/>
        <v/>
      </c>
    </row>
    <row r="17" spans="1:8" x14ac:dyDescent="0.25">
      <c r="A17" s="4"/>
      <c r="B17" s="4"/>
      <c r="C17" s="4"/>
      <c r="D17" s="4"/>
      <c r="E17" s="4"/>
      <c r="F17" s="4"/>
      <c r="G17" s="5"/>
      <c r="H17" s="4" t="str">
        <f t="shared" ca="1" si="0"/>
        <v/>
      </c>
    </row>
    <row r="18" spans="1:8" x14ac:dyDescent="0.25">
      <c r="A18" s="4"/>
      <c r="B18" s="4"/>
      <c r="C18" s="4"/>
      <c r="D18" s="4"/>
      <c r="E18" s="4"/>
      <c r="F18" s="4"/>
      <c r="G18" s="5"/>
      <c r="H18" s="4" t="str">
        <f t="shared" ca="1" si="0"/>
        <v/>
      </c>
    </row>
    <row r="19" spans="1:8" x14ac:dyDescent="0.25">
      <c r="A19" s="4"/>
      <c r="B19" s="4"/>
      <c r="C19" s="4"/>
      <c r="D19" s="4"/>
      <c r="E19" s="4"/>
      <c r="F19" s="4"/>
      <c r="G19" s="5"/>
      <c r="H19" s="4" t="str">
        <f t="shared" ca="1" si="0"/>
        <v/>
      </c>
    </row>
    <row r="20" spans="1:8" x14ac:dyDescent="0.25">
      <c r="A20" s="4"/>
      <c r="B20" s="4"/>
      <c r="C20" s="4"/>
      <c r="D20" s="4"/>
      <c r="E20" s="4"/>
      <c r="F20" s="4"/>
      <c r="G20" s="5"/>
      <c r="H20" s="4" t="str">
        <f t="shared" ca="1" si="0"/>
        <v/>
      </c>
    </row>
    <row r="21" spans="1:8" x14ac:dyDescent="0.25">
      <c r="A21" s="4"/>
      <c r="B21" s="4"/>
      <c r="C21" s="4"/>
      <c r="D21" s="4"/>
      <c r="E21" s="4"/>
      <c r="F21" s="4"/>
      <c r="G21" s="5"/>
      <c r="H21" s="4" t="str">
        <f t="shared" ca="1" si="0"/>
        <v/>
      </c>
    </row>
    <row r="22" spans="1:8" x14ac:dyDescent="0.25">
      <c r="A22" s="4"/>
      <c r="B22" s="4"/>
      <c r="C22" s="4"/>
      <c r="D22" s="4"/>
      <c r="E22" s="4"/>
      <c r="F22" s="4"/>
      <c r="G22" s="5"/>
      <c r="H22" s="4" t="str">
        <f t="shared" ca="1" si="0"/>
        <v/>
      </c>
    </row>
    <row r="23" spans="1:8" x14ac:dyDescent="0.25">
      <c r="A23" s="4"/>
      <c r="B23" s="4"/>
      <c r="C23" s="4"/>
      <c r="D23" s="4"/>
      <c r="E23" s="4"/>
      <c r="F23" s="4"/>
      <c r="G23" s="5"/>
      <c r="H23" s="4" t="str">
        <f t="shared" ca="1" si="0"/>
        <v/>
      </c>
    </row>
    <row r="24" spans="1:8" x14ac:dyDescent="0.25">
      <c r="A24" s="4"/>
      <c r="B24" s="4"/>
      <c r="C24" s="4"/>
      <c r="D24" s="4"/>
      <c r="E24" s="4"/>
      <c r="F24" s="4"/>
      <c r="G24" s="5"/>
      <c r="H24" s="4" t="str">
        <f t="shared" ca="1" si="0"/>
        <v/>
      </c>
    </row>
    <row r="25" spans="1:8" x14ac:dyDescent="0.25">
      <c r="A25" s="4"/>
      <c r="B25" s="4"/>
      <c r="C25" s="4"/>
      <c r="D25" s="4"/>
      <c r="E25" s="4"/>
      <c r="F25" s="4"/>
      <c r="G25" s="5"/>
      <c r="H25" s="4" t="str">
        <f t="shared" ca="1" si="0"/>
        <v/>
      </c>
    </row>
    <row r="26" spans="1:8" x14ac:dyDescent="0.25">
      <c r="A26" s="4"/>
      <c r="B26" s="4"/>
      <c r="C26" s="4"/>
      <c r="D26" s="4"/>
      <c r="E26" s="4"/>
      <c r="F26" s="4"/>
      <c r="G26" s="5"/>
      <c r="H26" s="4" t="str">
        <f t="shared" ca="1" si="0"/>
        <v/>
      </c>
    </row>
    <row r="27" spans="1:8" x14ac:dyDescent="0.25">
      <c r="A27" s="4"/>
      <c r="B27" s="4"/>
      <c r="C27" s="4"/>
      <c r="D27" s="4"/>
      <c r="E27" s="4"/>
      <c r="F27" s="4"/>
      <c r="G27" s="5"/>
      <c r="H27" s="4" t="str">
        <f t="shared" ca="1" si="0"/>
        <v/>
      </c>
    </row>
    <row r="28" spans="1:8" x14ac:dyDescent="0.25">
      <c r="A28" s="4"/>
      <c r="B28" s="4"/>
      <c r="C28" s="4"/>
      <c r="D28" s="4"/>
      <c r="E28" s="4"/>
      <c r="F28" s="4"/>
      <c r="G28" s="5"/>
      <c r="H28" s="4" t="str">
        <f t="shared" ca="1" si="0"/>
        <v/>
      </c>
    </row>
    <row r="29" spans="1:8" x14ac:dyDescent="0.25">
      <c r="A29" s="4"/>
      <c r="B29" s="4"/>
      <c r="C29" s="4"/>
      <c r="D29" s="4"/>
      <c r="E29" s="4"/>
      <c r="F29" s="4"/>
      <c r="G29" s="5"/>
      <c r="H29" s="4" t="str">
        <f t="shared" ca="1" si="0"/>
        <v/>
      </c>
    </row>
    <row r="30" spans="1:8" x14ac:dyDescent="0.25">
      <c r="A30" s="4"/>
      <c r="B30" s="4"/>
      <c r="C30" s="4"/>
      <c r="D30" s="4"/>
      <c r="E30" s="4"/>
      <c r="F30" s="4"/>
      <c r="G30" s="5"/>
      <c r="H30" s="4" t="str">
        <f t="shared" ca="1" si="0"/>
        <v/>
      </c>
    </row>
    <row r="31" spans="1:8" x14ac:dyDescent="0.25">
      <c r="A31" s="4"/>
      <c r="B31" s="4"/>
      <c r="C31" s="4"/>
      <c r="D31" s="4"/>
      <c r="E31" s="4"/>
      <c r="F31" s="4"/>
      <c r="G31" s="5"/>
      <c r="H31" s="4" t="str">
        <f t="shared" ca="1" si="0"/>
        <v/>
      </c>
    </row>
    <row r="32" spans="1:8" x14ac:dyDescent="0.25">
      <c r="A32" s="4"/>
      <c r="B32" s="4"/>
      <c r="C32" s="4"/>
      <c r="D32" s="4"/>
      <c r="E32" s="4"/>
      <c r="F32" s="4"/>
      <c r="G32" s="5"/>
      <c r="H32" s="4" t="str">
        <f t="shared" ca="1" si="0"/>
        <v/>
      </c>
    </row>
    <row r="33" spans="1:8" x14ac:dyDescent="0.25">
      <c r="A33" s="4"/>
      <c r="B33" s="4"/>
      <c r="C33" s="4"/>
      <c r="D33" s="4"/>
      <c r="E33" s="4"/>
      <c r="F33" s="4"/>
      <c r="G33" s="5"/>
      <c r="H33" s="4" t="str">
        <f t="shared" ca="1" si="0"/>
        <v/>
      </c>
    </row>
    <row r="34" spans="1:8" x14ac:dyDescent="0.25">
      <c r="A34" s="4"/>
      <c r="B34" s="4"/>
      <c r="C34" s="4"/>
      <c r="D34" s="4"/>
      <c r="E34" s="4"/>
      <c r="F34" s="4"/>
      <c r="G34" s="5"/>
      <c r="H34" s="4" t="str">
        <f t="shared" ca="1" si="0"/>
        <v/>
      </c>
    </row>
    <row r="35" spans="1:8" x14ac:dyDescent="0.25">
      <c r="A35" s="4"/>
      <c r="B35" s="4"/>
      <c r="C35" s="4"/>
      <c r="D35" s="4"/>
      <c r="E35" s="4"/>
      <c r="F35" s="4"/>
      <c r="G35" s="5"/>
      <c r="H35" s="4" t="str">
        <f t="shared" ca="1" si="0"/>
        <v/>
      </c>
    </row>
    <row r="36" spans="1:8" x14ac:dyDescent="0.25">
      <c r="A36" s="4"/>
      <c r="B36" s="4"/>
      <c r="C36" s="4"/>
      <c r="D36" s="4"/>
      <c r="E36" s="4"/>
      <c r="F36" s="4"/>
      <c r="G36" s="5"/>
      <c r="H36" s="4" t="str">
        <f t="shared" ca="1" si="0"/>
        <v/>
      </c>
    </row>
    <row r="37" spans="1:8" x14ac:dyDescent="0.25">
      <c r="A37" s="4"/>
      <c r="B37" s="4"/>
      <c r="C37" s="4"/>
      <c r="D37" s="4"/>
      <c r="E37" s="4"/>
      <c r="F37" s="4"/>
      <c r="G37" s="5"/>
      <c r="H37" s="4" t="str">
        <f t="shared" ca="1" si="0"/>
        <v/>
      </c>
    </row>
    <row r="38" spans="1:8" x14ac:dyDescent="0.25">
      <c r="A38" s="4"/>
      <c r="B38" s="4"/>
      <c r="C38" s="4"/>
      <c r="D38" s="4"/>
      <c r="E38" s="4"/>
      <c r="F38" s="4"/>
      <c r="G38" s="5"/>
      <c r="H38" s="4" t="str">
        <f t="shared" ca="1" si="0"/>
        <v/>
      </c>
    </row>
    <row r="39" spans="1:8" x14ac:dyDescent="0.25">
      <c r="A39" s="4"/>
      <c r="B39" s="4"/>
      <c r="C39" s="4"/>
      <c r="D39" s="4"/>
      <c r="E39" s="4"/>
      <c r="F39" s="4"/>
      <c r="G39" s="5"/>
      <c r="H39" s="4" t="str">
        <f t="shared" ca="1" si="0"/>
        <v/>
      </c>
    </row>
    <row r="40" spans="1:8" x14ac:dyDescent="0.25">
      <c r="A40" s="4"/>
      <c r="B40" s="4"/>
      <c r="C40" s="4"/>
      <c r="D40" s="4"/>
      <c r="E40" s="4"/>
      <c r="F40" s="4"/>
      <c r="G40" s="5"/>
      <c r="H40" s="4" t="str">
        <f t="shared" ca="1" si="0"/>
        <v/>
      </c>
    </row>
    <row r="41" spans="1:8" x14ac:dyDescent="0.25">
      <c r="A41" s="4"/>
      <c r="B41" s="4"/>
      <c r="C41" s="4"/>
      <c r="D41" s="4"/>
      <c r="E41" s="4"/>
      <c r="F41" s="4"/>
      <c r="G41" s="5"/>
      <c r="H41" s="4" t="str">
        <f t="shared" ca="1" si="0"/>
        <v/>
      </c>
    </row>
    <row r="42" spans="1:8" x14ac:dyDescent="0.25">
      <c r="A42" s="4"/>
      <c r="B42" s="4"/>
      <c r="C42" s="4"/>
      <c r="D42" s="4"/>
      <c r="E42" s="4"/>
      <c r="F42" s="4"/>
      <c r="G42" s="5"/>
      <c r="H42" s="4" t="str">
        <f t="shared" ca="1" si="0"/>
        <v/>
      </c>
    </row>
    <row r="43" spans="1:8" x14ac:dyDescent="0.25">
      <c r="A43" s="4"/>
      <c r="B43" s="4"/>
      <c r="C43" s="4"/>
      <c r="D43" s="4"/>
      <c r="E43" s="4"/>
      <c r="F43" s="4"/>
      <c r="G43" s="5"/>
      <c r="H43" s="4" t="str">
        <f t="shared" ca="1" si="0"/>
        <v/>
      </c>
    </row>
    <row r="44" spans="1:8" x14ac:dyDescent="0.25">
      <c r="A44" s="4"/>
      <c r="B44" s="4"/>
      <c r="C44" s="4"/>
      <c r="D44" s="4"/>
      <c r="E44" s="4"/>
      <c r="F44" s="4"/>
      <c r="G44" s="5"/>
      <c r="H44" s="4" t="str">
        <f t="shared" ca="1" si="0"/>
        <v/>
      </c>
    </row>
    <row r="45" spans="1:8" x14ac:dyDescent="0.25">
      <c r="A45" s="4"/>
      <c r="B45" s="4"/>
      <c r="C45" s="4"/>
      <c r="D45" s="4"/>
      <c r="E45" s="4"/>
      <c r="F45" s="4"/>
      <c r="G45" s="5"/>
      <c r="H45" s="4" t="str">
        <f t="shared" ca="1" si="0"/>
        <v/>
      </c>
    </row>
    <row r="46" spans="1:8" x14ac:dyDescent="0.25">
      <c r="A46" s="4"/>
      <c r="B46" s="4"/>
      <c r="C46" s="4"/>
      <c r="D46" s="4"/>
      <c r="E46" s="4"/>
      <c r="F46" s="4"/>
      <c r="G46" s="5"/>
      <c r="H46" s="4" t="str">
        <f t="shared" ca="1" si="0"/>
        <v/>
      </c>
    </row>
    <row r="47" spans="1:8" x14ac:dyDescent="0.25">
      <c r="A47" s="4"/>
      <c r="B47" s="4"/>
      <c r="C47" s="4"/>
      <c r="D47" s="4"/>
      <c r="E47" s="4"/>
      <c r="F47" s="4"/>
      <c r="G47" s="5"/>
      <c r="H47" s="4" t="str">
        <f t="shared" ca="1" si="0"/>
        <v/>
      </c>
    </row>
    <row r="48" spans="1:8" x14ac:dyDescent="0.25">
      <c r="A48" s="4"/>
      <c r="B48" s="4"/>
      <c r="C48" s="4"/>
      <c r="D48" s="4"/>
      <c r="E48" s="4"/>
      <c r="F48" s="4"/>
      <c r="G48" s="5"/>
      <c r="H48" s="4" t="str">
        <f t="shared" ca="1" si="0"/>
        <v/>
      </c>
    </row>
    <row r="49" spans="1:8" x14ac:dyDescent="0.25">
      <c r="A49" s="4"/>
      <c r="B49" s="4"/>
      <c r="C49" s="4"/>
      <c r="D49" s="4"/>
      <c r="E49" s="4"/>
      <c r="F49" s="4"/>
      <c r="G49" s="5"/>
      <c r="H49" s="4" t="str">
        <f t="shared" ca="1" si="0"/>
        <v/>
      </c>
    </row>
    <row r="50" spans="1:8" x14ac:dyDescent="0.25">
      <c r="A50" s="4"/>
      <c r="B50" s="4"/>
      <c r="C50" s="4"/>
      <c r="D50" s="4"/>
      <c r="E50" s="4"/>
      <c r="F50" s="4"/>
      <c r="G50" s="5"/>
      <c r="H50" s="4" t="str">
        <f t="shared" ca="1" si="0"/>
        <v/>
      </c>
    </row>
  </sheetData>
  <autoFilter ref="A6:H50" xr:uid="{00000000-0009-0000-0000-000000000000}"/>
  <mergeCells count="1">
    <mergeCell ref="A1:H1"/>
  </mergeCells>
  <conditionalFormatting sqref="E7:E50">
    <cfRule type="expression" dxfId="6" priority="5">
      <formula>$E7="Óptima"</formula>
    </cfRule>
    <cfRule type="expression" dxfId="5" priority="6">
      <formula>$E7="Media"</formula>
    </cfRule>
    <cfRule type="expression" dxfId="4" priority="7">
      <formula>$E7="Crítica"</formula>
    </cfRule>
  </conditionalFormatting>
  <conditionalFormatting sqref="H7:H50">
    <cfRule type="expression" dxfId="3" priority="1">
      <formula>$H7="Vencida"</formula>
    </cfRule>
    <cfRule type="expression" dxfId="2" priority="2">
      <formula>$H7="Vence hoy"</formula>
    </cfRule>
    <cfRule type="expression" dxfId="1" priority="3">
      <formula>$H7="Por vencer"</formula>
    </cfRule>
    <cfRule type="expression" dxfId="0" priority="4">
      <formula>$H7="Vigente"</formula>
    </cfRule>
  </conditionalFormatting>
  <dataValidations count="1">
    <dataValidation type="list" allowBlank="1" promptTitle="Frecuencia" prompt="Selecciona la frecuencia de mantenimiento" sqref="F7:F50" xr:uid="{00000000-0002-0000-0000-000000000000}">
      <formula1>$J$1:$J$8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 de mantenimiento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2026-01-27T07:39:14Z</dcterms:created>
  <dcterms:modified xsi:type="dcterms:W3CDTF">2026-01-27T08:29:38Z</dcterms:modified>
</cp:coreProperties>
</file>