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nicio" sheetId="1" state="visible" r:id="rId1"/>
    <sheet xmlns:r="http://schemas.openxmlformats.org/officeDocument/2006/relationships" name="Plan de proyecto" sheetId="2" state="visible" r:id="rId2"/>
    <sheet xmlns:r="http://schemas.openxmlformats.org/officeDocument/2006/relationships" name="Presupuesto" sheetId="3" state="visible" r:id="rId3"/>
    <sheet xmlns:r="http://schemas.openxmlformats.org/officeDocument/2006/relationships" name="Invitados" sheetId="4" state="visible" r:id="rId4"/>
    <sheet xmlns:r="http://schemas.openxmlformats.org/officeDocument/2006/relationships" name="Proveedores" sheetId="5" state="visible" r:id="rId5"/>
    <sheet xmlns:r="http://schemas.openxmlformats.org/officeDocument/2006/relationships" name="Agenda y día D" sheetId="6" state="visible" r:id="rId6"/>
    <sheet xmlns:r="http://schemas.openxmlformats.org/officeDocument/2006/relationships" name="Comunicaciones" sheetId="7" state="visible" r:id="rId7"/>
  </sheets>
  <definedNames/>
  <calcPr calcId="124519" fullCalcOnLoad="1"/>
</workbook>
</file>

<file path=xl/styles.xml><?xml version="1.0" encoding="utf-8"?>
<styleSheet xmlns="http://schemas.openxmlformats.org/spreadsheetml/2006/main">
  <numFmts count="3">
    <numFmt numFmtId="164" formatCode="yyyy-mm-dd"/>
    <numFmt numFmtId="165" formatCode="dd/mm/yyyy"/>
    <numFmt numFmtId="166" formatCode="#,##0.00€"/>
  </numFmts>
  <fonts count="8">
    <font>
      <name val="Calibri"/>
      <family val="2"/>
      <color theme="1"/>
      <sz val="11"/>
      <scheme val="minor"/>
    </font>
    <font>
      <b val="1"/>
      <color rgb="00121528"/>
      <sz val="18"/>
    </font>
    <font>
      <color rgb="006B7280"/>
      <sz val="10"/>
    </font>
    <font>
      <b val="1"/>
      <color rgb="00FFFFFF"/>
    </font>
    <font>
      <b val="1"/>
      <color rgb="00111827"/>
    </font>
    <font>
      <color rgb="001F2937"/>
      <sz val="11"/>
    </font>
    <font>
      <b val="1"/>
      <color rgb="00121528"/>
      <sz val="12"/>
    </font>
    <font>
      <b val="1"/>
      <color rgb="00121528"/>
    </font>
  </fonts>
  <fills count="5">
    <fill>
      <patternFill/>
    </fill>
    <fill>
      <patternFill patternType="gray125"/>
    </fill>
    <fill>
      <patternFill patternType="solid">
        <fgColor rgb="002B314B"/>
      </patternFill>
    </fill>
    <fill>
      <patternFill patternType="solid">
        <fgColor rgb="00F7F8FC"/>
      </patternFill>
    </fill>
    <fill>
      <patternFill patternType="solid">
        <fgColor rgb="00121528"/>
      </patternFill>
    </fill>
  </fills>
  <borders count="2">
    <border>
      <left/>
      <right/>
      <top/>
      <bottom/>
      <diagonal/>
    </border>
    <border>
      <left style="thin">
        <color rgb="00CBD5E1"/>
      </left>
      <right style="thin">
        <color rgb="00CBD5E1"/>
      </right>
      <top style="thin">
        <color rgb="00CBD5E1"/>
      </top>
      <bottom style="thin">
        <color rgb="00CBD5E1"/>
      </bottom>
    </border>
  </borders>
  <cellStyleXfs count="1">
    <xf numFmtId="0" fontId="0" fillId="0" borderId="0"/>
  </cellStyleXfs>
  <cellXfs count="39">
    <xf numFmtId="0" fontId="0" fillId="0" borderId="0" pivotButton="0" quotePrefix="0" xfId="0"/>
    <xf numFmtId="0" fontId="1" fillId="0" borderId="0" applyAlignment="1" pivotButton="0" quotePrefix="0" xfId="0">
      <alignment horizontal="left" vertical="center"/>
    </xf>
    <xf numFmtId="0" fontId="2" fillId="0" borderId="0" applyAlignment="1" pivotButton="0" quotePrefix="0" xfId="0">
      <alignment horizontal="left" vertical="center"/>
    </xf>
    <xf numFmtId="0" fontId="3" fillId="2" borderId="1" applyAlignment="1" pivotButton="0" quotePrefix="0" xfId="0">
      <alignment horizontal="left" vertical="center"/>
    </xf>
    <xf numFmtId="0" fontId="0" fillId="0" borderId="1" pivotButton="0" quotePrefix="0" xfId="0"/>
    <xf numFmtId="0" fontId="4" fillId="0" borderId="1" applyAlignment="1" pivotButton="0" quotePrefix="0" xfId="0">
      <alignment vertical="center"/>
    </xf>
    <xf numFmtId="0" fontId="5" fillId="0" borderId="1" applyAlignment="1" pivotButton="0" quotePrefix="0" xfId="0">
      <alignment vertical="center"/>
    </xf>
    <xf numFmtId="0" fontId="4" fillId="3" borderId="1" pivotButton="0" quotePrefix="0" xfId="0"/>
    <xf numFmtId="0" fontId="0" fillId="3" borderId="1" pivotButton="0" quotePrefix="0" xfId="0"/>
    <xf numFmtId="0" fontId="6" fillId="3" borderId="1" applyAlignment="1" pivotButton="0" quotePrefix="0" xfId="0">
      <alignment horizontal="right" vertical="center"/>
    </xf>
    <xf numFmtId="0" fontId="4" fillId="3" borderId="1" applyAlignment="1" pivotButton="0" quotePrefix="0" xfId="0">
      <alignment vertical="center"/>
    </xf>
    <xf numFmtId="0" fontId="5" fillId="3" borderId="1" applyAlignment="1" pivotButton="0" quotePrefix="0" xfId="0">
      <alignment vertical="center"/>
    </xf>
    <xf numFmtId="0" fontId="4" fillId="0" borderId="1" pivotButton="0" quotePrefix="0" xfId="0"/>
    <xf numFmtId="0" fontId="6" fillId="0" borderId="1" applyAlignment="1" pivotButton="0" quotePrefix="0" xfId="0">
      <alignment horizontal="right" vertical="center"/>
    </xf>
    <xf numFmtId="165" fontId="5" fillId="3" borderId="1" applyAlignment="1" pivotButton="0" quotePrefix="0" xfId="0">
      <alignment vertical="center"/>
    </xf>
    <xf numFmtId="9" fontId="7" fillId="0" borderId="1" applyAlignment="1" pivotButton="0" quotePrefix="0" xfId="0">
      <alignment horizontal="center" vertical="center"/>
    </xf>
    <xf numFmtId="166" fontId="7" fillId="0" borderId="1" applyAlignment="1" pivotButton="0" quotePrefix="0" xfId="0">
      <alignment horizontal="right" vertical="center"/>
    </xf>
    <xf numFmtId="166" fontId="7" fillId="3" borderId="1" applyAlignment="1" pivotButton="0" quotePrefix="0" xfId="0">
      <alignment horizontal="right" vertical="center"/>
    </xf>
    <xf numFmtId="0" fontId="4" fillId="0" borderId="0" pivotButton="0" quotePrefix="0" xfId="0"/>
    <xf numFmtId="165" fontId="7" fillId="0" borderId="0" pivotButton="0" quotePrefix="0" xfId="0"/>
    <xf numFmtId="0" fontId="3" fillId="4" borderId="1" applyAlignment="1" pivotButton="0" quotePrefix="0" xfId="0">
      <alignment horizontal="center" vertical="center" wrapText="1"/>
    </xf>
    <xf numFmtId="0" fontId="5" fillId="0" borderId="1" applyAlignment="1" pivotButton="0" quotePrefix="0" xfId="0">
      <alignment horizontal="center" vertical="center" wrapText="1"/>
    </xf>
    <xf numFmtId="0" fontId="5" fillId="0" borderId="1" applyAlignment="1" pivotButton="0" quotePrefix="0" xfId="0">
      <alignment vertical="center" wrapText="1"/>
    </xf>
    <xf numFmtId="165" fontId="5" fillId="0" borderId="1" applyAlignment="1" pivotButton="0" quotePrefix="0" xfId="0">
      <alignment vertical="center" wrapText="1"/>
    </xf>
    <xf numFmtId="9" fontId="5" fillId="0" borderId="1" applyAlignment="1" pivotButton="0" quotePrefix="0" xfId="0">
      <alignment horizontal="center" vertical="center" wrapText="1"/>
    </xf>
    <xf numFmtId="0" fontId="5" fillId="3" borderId="1" applyAlignment="1" pivotButton="0" quotePrefix="0" xfId="0">
      <alignment horizontal="center" vertical="center" wrapText="1"/>
    </xf>
    <xf numFmtId="0" fontId="5" fillId="3" borderId="1" applyAlignment="1" pivotButton="0" quotePrefix="0" xfId="0">
      <alignment vertical="center" wrapText="1"/>
    </xf>
    <xf numFmtId="165" fontId="5" fillId="3" borderId="1" applyAlignment="1" pivotButton="0" quotePrefix="0" xfId="0">
      <alignment vertical="center" wrapText="1"/>
    </xf>
    <xf numFmtId="9" fontId="5" fillId="3" borderId="1" applyAlignment="1" pivotButton="0" quotePrefix="0" xfId="0">
      <alignment horizontal="center" vertical="center" wrapText="1"/>
    </xf>
    <xf numFmtId="0" fontId="3" fillId="4" borderId="1" applyAlignment="1" pivotButton="0" quotePrefix="0" xfId="0">
      <alignment horizontal="center"/>
    </xf>
    <xf numFmtId="166" fontId="0" fillId="0" borderId="1" pivotButton="0" quotePrefix="0" xfId="0"/>
    <xf numFmtId="166" fontId="5" fillId="3" borderId="1" applyAlignment="1" pivotButton="0" quotePrefix="0" xfId="0">
      <alignment vertical="center" wrapText="1"/>
    </xf>
    <xf numFmtId="0" fontId="5" fillId="3" borderId="1" applyAlignment="1" pivotButton="0" quotePrefix="0" xfId="0">
      <alignment horizontal="center"/>
    </xf>
    <xf numFmtId="166" fontId="0" fillId="3" borderId="1" pivotButton="0" quotePrefix="0" xfId="0"/>
    <xf numFmtId="166" fontId="5" fillId="0" borderId="1" applyAlignment="1" pivotButton="0" quotePrefix="0" xfId="0">
      <alignment vertical="center" wrapText="1"/>
    </xf>
    <xf numFmtId="0" fontId="5" fillId="0" borderId="1" applyAlignment="1" pivotButton="0" quotePrefix="0" xfId="0">
      <alignment horizontal="center"/>
    </xf>
    <xf numFmtId="9" fontId="7" fillId="0" borderId="1" applyAlignment="1" pivotButton="0" quotePrefix="0" xfId="0">
      <alignment horizontal="right" vertical="center"/>
    </xf>
    <xf numFmtId="0" fontId="7" fillId="0" borderId="1" applyAlignment="1" pivotButton="0" quotePrefix="0" xfId="0">
      <alignment horizontal="right" vertical="center"/>
    </xf>
    <xf numFmtId="0" fontId="7" fillId="3" borderId="1" applyAlignment="1" pivotButton="0" quotePrefix="0" xfId="0">
      <alignment horizontal="right" vertical="center"/>
    </xf>
  </cellXfs>
  <cellStyles count="1">
    <cellStyle name="Normal" xfId="0" builtinId="0" hidden="0"/>
  </cellStyles>
  <dxfs count="6">
    <dxf>
      <fill>
        <patternFill patternType="solid">
          <fgColor rgb="00FEE2E2"/>
        </patternFill>
      </fill>
    </dxf>
    <dxf>
      <fill>
        <patternFill patternType="solid">
          <fgColor rgb="00DCFCE7"/>
        </patternFill>
      </fill>
    </dxf>
    <dxf>
      <fill>
        <patternFill patternType="solid">
          <fgColor rgb="00FEF9C3"/>
        </patternFill>
      </fill>
    </dxf>
    <dxf>
      <fill>
        <patternFill patternType="solid">
          <fgColor rgb="00FDE68A"/>
        </patternFill>
      </fill>
    </dxf>
    <dxf>
      <fill>
        <patternFill patternType="solid">
          <fgColor rgb="00FCA5A5"/>
        </patternFill>
      </fill>
    </dxf>
    <dxf>
      <fill>
        <patternFill patternType="solid">
          <fgColor rgb="00DBEAFE"/>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Estimado vs. Real por categoría</a:t>
            </a:r>
          </a:p>
        </rich>
      </tx>
    </title>
    <plotArea>
      <barChart>
        <barDir val="col"/>
        <grouping val="clustered"/>
        <ser>
          <idx val="0"/>
          <order val="0"/>
          <tx>
            <strRef>
              <f>'Presupuesto'!M4</f>
            </strRef>
          </tx>
          <spPr>
            <a:ln xmlns:a="http://schemas.openxmlformats.org/drawingml/2006/main">
              <a:prstDash val="solid"/>
            </a:ln>
          </spPr>
          <cat>
            <numRef>
              <f>'Presupuesto'!$L$5:$L$11</f>
            </numRef>
          </cat>
          <val>
            <numRef>
              <f>'Presupuesto'!$M$5:$M$11</f>
            </numRef>
          </val>
        </ser>
        <ser>
          <idx val="1"/>
          <order val="1"/>
          <tx>
            <strRef>
              <f>'Presupuesto'!N4</f>
            </strRef>
          </tx>
          <spPr>
            <a:ln xmlns:a="http://schemas.openxmlformats.org/drawingml/2006/main">
              <a:prstDash val="solid"/>
            </a:ln>
          </spPr>
          <cat>
            <numRef>
              <f>'Presupuesto'!$L$5:$L$11</f>
            </numRef>
          </cat>
          <val>
            <numRef>
              <f>'Presupuesto'!$N$5:$N$11</f>
            </numRef>
          </val>
        </ser>
        <gapWidth val="150"/>
        <axId val="10"/>
        <axId val="100"/>
      </barChart>
      <catAx>
        <axId val="10"/>
        <scaling>
          <orientation val="minMax"/>
        </scaling>
        <axPos val="l"/>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a:t>
                </a:r>
              </a:p>
            </rich>
          </tx>
        </title>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11</col>
      <colOff>0</colOff>
      <row>12</row>
      <rowOff>0</rowOff>
    </from>
    <ext cx="6480000" cy="32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tabColor rgb="00121528"/>
    <outlinePr summaryBelow="1" summaryRight="1"/>
    <pageSetUpPr/>
  </sheetPr>
  <dimension ref="A1:N15"/>
  <sheetViews>
    <sheetView showGridLines="0" workbookViewId="0">
      <pane ySplit="4" topLeftCell="A5" activePane="bottomLeft" state="frozen"/>
      <selection pane="bottomLeft" activeCell="A1" sqref="A1"/>
    </sheetView>
  </sheetViews>
  <sheetFormatPr baseColWidth="8" defaultRowHeight="15"/>
  <cols>
    <col width="22" customWidth="1" min="1" max="1"/>
    <col width="16" customWidth="1" min="2" max="2"/>
    <col width="2" customWidth="1" min="3" max="3"/>
    <col width="2" customWidth="1" min="4" max="4"/>
    <col width="2" customWidth="1" min="5" max="5"/>
    <col width="2" customWidth="1" min="6" max="6"/>
    <col width="2" customWidth="1" min="7" max="7"/>
    <col width="18" customWidth="1" min="8" max="8"/>
    <col width="2" customWidth="1" min="9" max="9"/>
    <col width="20" customWidth="1" min="10" max="10"/>
    <col width="12" customWidth="1" min="11" max="11"/>
    <col width="12" customWidth="1" min="12" max="12"/>
    <col width="12" customWidth="1" min="13" max="13"/>
    <col width="12" customWidth="1" min="14" max="14"/>
  </cols>
  <sheetData>
    <row r="1" ht="32" customHeight="1">
      <c r="A1" s="1" t="inlineStr">
        <is>
          <t>Plantilla gratuita para organizar eventos</t>
        </is>
      </c>
    </row>
    <row r="2" ht="18" customHeight="1">
      <c r="A2" s="2" t="inlineStr">
        <is>
          <t>Planificación + presupuesto + invitados + agenda, en un único Excel</t>
        </is>
      </c>
    </row>
    <row r="4" ht="22" customHeight="1">
      <c r="A4" s="3" t="inlineStr">
        <is>
          <t>Ficha del evento</t>
        </is>
      </c>
      <c r="B4" s="4" t="n"/>
      <c r="C4" s="4" t="n"/>
      <c r="D4" s="4" t="n"/>
      <c r="E4" s="4" t="n"/>
      <c r="F4" s="4" t="n"/>
      <c r="G4" s="4" t="n"/>
      <c r="H4" s="4" t="n"/>
      <c r="J4" s="3" t="inlineStr">
        <is>
          <t>Indicadores rápidos</t>
        </is>
      </c>
      <c r="K4" s="4" t="n"/>
      <c r="L4" s="4" t="n"/>
      <c r="M4" s="4" t="n"/>
      <c r="N4" s="4" t="n"/>
    </row>
    <row r="5">
      <c r="A5" s="5" t="inlineStr">
        <is>
          <t>Nombre del evento</t>
        </is>
      </c>
      <c r="B5" s="6" t="inlineStr">
        <is>
          <t>Conferencia de Innovación 2025</t>
        </is>
      </c>
      <c r="C5" s="4" t="n"/>
      <c r="D5" s="4" t="n"/>
      <c r="E5" s="4" t="n"/>
      <c r="F5" s="4" t="n"/>
      <c r="G5" s="4" t="n"/>
      <c r="H5" s="4" t="n"/>
      <c r="J5" s="7" t="inlineStr">
        <is>
          <t>Tareas totales</t>
        </is>
      </c>
      <c r="K5" s="8" t="n"/>
      <c r="L5" s="9">
        <f>COUNTA('Plan de proyecto'!C6:C205)</f>
        <v/>
      </c>
      <c r="M5" s="8" t="n"/>
      <c r="N5" s="8" t="n"/>
    </row>
    <row r="6">
      <c r="A6" s="10" t="inlineStr">
        <is>
          <t>Tipo</t>
        </is>
      </c>
      <c r="B6" s="11" t="inlineStr">
        <is>
          <t>Conferencia / Networking</t>
        </is>
      </c>
      <c r="C6" s="8" t="n"/>
      <c r="D6" s="8" t="n"/>
      <c r="E6" s="8" t="n"/>
      <c r="F6" s="8" t="n"/>
      <c r="G6" s="8" t="n"/>
      <c r="H6" s="8" t="n"/>
      <c r="J6" s="12" t="inlineStr">
        <is>
          <t>Completadas</t>
        </is>
      </c>
      <c r="K6" s="4" t="n"/>
      <c r="L6" s="13">
        <f>COUNTIF('Plan de proyecto'!I6:I205,"☑")</f>
        <v/>
      </c>
      <c r="M6" s="4" t="n"/>
      <c r="N6" s="4" t="n"/>
    </row>
    <row r="7">
      <c r="A7" s="5" t="inlineStr">
        <is>
          <t>Ciudad / lugar</t>
        </is>
      </c>
      <c r="B7" s="6" t="inlineStr">
        <is>
          <t>Madrid · Centro de Convenciones</t>
        </is>
      </c>
      <c r="C7" s="4" t="n"/>
      <c r="D7" s="4" t="n"/>
      <c r="E7" s="4" t="n"/>
      <c r="F7" s="4" t="n"/>
      <c r="G7" s="4" t="n"/>
      <c r="H7" s="4" t="n"/>
      <c r="J7" s="7" t="inlineStr">
        <is>
          <t>En curso</t>
        </is>
      </c>
      <c r="K7" s="8" t="n"/>
      <c r="L7" s="9">
        <f>COUNTIFS('Plan de proyecto'!G6:G205,"☑",'Plan de proyecto'!I6:I205,"☐")</f>
        <v/>
      </c>
      <c r="M7" s="8" t="n"/>
      <c r="N7" s="8" t="n"/>
    </row>
    <row r="8">
      <c r="A8" s="10" t="inlineStr">
        <is>
          <t>Fecha</t>
        </is>
      </c>
      <c r="B8" s="14" t="n">
        <v>45899</v>
      </c>
      <c r="C8" s="8" t="n"/>
      <c r="D8" s="8" t="n"/>
      <c r="E8" s="8" t="n"/>
      <c r="F8" s="8" t="n"/>
      <c r="G8" s="8" t="n"/>
      <c r="H8" s="8" t="n"/>
      <c r="J8" s="12" t="inlineStr">
        <is>
          <t>Atrasadas</t>
        </is>
      </c>
      <c r="K8" s="4" t="n"/>
      <c r="L8" s="13">
        <f>COUNTIFS('Plan de proyecto'!J6:J205,"&lt;"&amp;TODAY(),'Plan de proyecto'!I6:I205,"☐",'Plan de proyecto'!J6:J205,"&lt;&gt;")</f>
        <v/>
      </c>
      <c r="M8" s="4" t="n"/>
      <c r="N8" s="4" t="n"/>
    </row>
    <row r="9">
      <c r="A9" s="5" t="inlineStr">
        <is>
          <t>Aforo objetivo</t>
        </is>
      </c>
      <c r="B9" s="6" t="n">
        <v>180</v>
      </c>
      <c r="C9" s="4" t="n"/>
      <c r="D9" s="4" t="n"/>
      <c r="E9" s="4" t="n"/>
      <c r="F9" s="4" t="n"/>
      <c r="G9" s="4" t="n"/>
      <c r="H9" s="4" t="n"/>
    </row>
    <row r="10">
      <c r="A10" s="10" t="inlineStr">
        <is>
          <t>Responsable general</t>
        </is>
      </c>
      <c r="B10" s="11" t="inlineStr">
        <is>
          <t>Sergio</t>
        </is>
      </c>
      <c r="C10" s="8" t="n"/>
      <c r="D10" s="8" t="n"/>
      <c r="E10" s="8" t="n"/>
      <c r="F10" s="8" t="n"/>
      <c r="G10" s="8" t="n"/>
      <c r="H10" s="8" t="n"/>
      <c r="J10" s="12" t="inlineStr">
        <is>
          <t>Progreso global</t>
        </is>
      </c>
      <c r="K10" s="15">
        <f>IF(L5=0,0,(L6+0.5*L7)/L5)</f>
        <v/>
      </c>
      <c r="L10" s="4" t="n"/>
      <c r="M10" s="4" t="n"/>
      <c r="N10" s="4" t="n"/>
    </row>
    <row r="12" ht="22" customHeight="1">
      <c r="A12" s="3" t="inlineStr">
        <is>
          <t>Presupuesto (resumen)</t>
        </is>
      </c>
      <c r="B12" s="4" t="n"/>
      <c r="C12" s="4" t="n"/>
      <c r="D12" s="4" t="n"/>
      <c r="E12" s="4" t="n"/>
      <c r="F12" s="4" t="n"/>
      <c r="G12" s="4" t="n"/>
      <c r="H12" s="4" t="n"/>
    </row>
    <row r="13">
      <c r="A13" s="12" t="inlineStr">
        <is>
          <t>Estimado total</t>
        </is>
      </c>
      <c r="B13" s="16">
        <f>SUM(Presupuesto!D6:D205)</f>
        <v/>
      </c>
      <c r="C13" s="4" t="n"/>
      <c r="D13" s="4" t="n"/>
      <c r="E13" s="4" t="n"/>
      <c r="F13" s="4" t="n"/>
      <c r="G13" s="4" t="n"/>
      <c r="H13" s="4" t="n"/>
    </row>
    <row r="14">
      <c r="A14" s="7" t="inlineStr">
        <is>
          <t>Real total</t>
        </is>
      </c>
      <c r="B14" s="17">
        <f>SUM(Presupuesto!E6:E205)</f>
        <v/>
      </c>
      <c r="C14" s="8" t="n"/>
      <c r="D14" s="8" t="n"/>
      <c r="E14" s="8" t="n"/>
      <c r="F14" s="8" t="n"/>
      <c r="G14" s="8" t="n"/>
      <c r="H14" s="8" t="n"/>
    </row>
    <row r="15">
      <c r="A15" s="12" t="inlineStr">
        <is>
          <t>Diferencia</t>
        </is>
      </c>
      <c r="B15" s="16">
        <f>B14-B13</f>
        <v/>
      </c>
      <c r="C15" s="4" t="n"/>
      <c r="D15" s="4" t="n"/>
      <c r="E15" s="4" t="n"/>
      <c r="F15" s="4" t="n"/>
      <c r="G15" s="4" t="n"/>
      <c r="H15" s="4" t="n"/>
    </row>
  </sheetData>
  <mergeCells count="15">
    <mergeCell ref="J4:N4"/>
    <mergeCell ref="A4:H4"/>
    <mergeCell ref="B8:H8"/>
    <mergeCell ref="A12:H12"/>
    <mergeCell ref="B14:H14"/>
    <mergeCell ref="B9:H9"/>
    <mergeCell ref="B13:H13"/>
    <mergeCell ref="A2:N2"/>
    <mergeCell ref="B6:H6"/>
    <mergeCell ref="B15:H15"/>
    <mergeCell ref="B7:H7"/>
    <mergeCell ref="B10:H10"/>
    <mergeCell ref="K10:N10"/>
    <mergeCell ref="B5:H5"/>
    <mergeCell ref="A1:N1"/>
  </mergeCells>
  <conditionalFormatting sqref="K10:N10">
    <cfRule type="dataBar" priority="1">
      <dataBar showValue="1">
        <cfvo type="num" val="0"/>
        <cfvo type="num" val="1"/>
        <color rgb="FF121528"/>
      </dataBar>
    </cfRule>
  </conditionalFormatting>
  <pageMargins left="0.75" right="0.75" top="1" bottom="1" header="0.5" footer="0.5"/>
</worksheet>
</file>

<file path=xl/worksheets/sheet2.xml><?xml version="1.0" encoding="utf-8"?>
<worksheet xmlns="http://schemas.openxmlformats.org/spreadsheetml/2006/main">
  <sheetPr>
    <tabColor rgb="00121528"/>
    <outlinePr summaryBelow="1" summaryRight="1"/>
    <pageSetUpPr/>
  </sheetPr>
  <dimension ref="A1:N205"/>
  <sheetViews>
    <sheetView showGridLines="0" workbookViewId="0">
      <pane ySplit="6" topLeftCell="A7" activePane="bottomLeft" state="frozen"/>
      <selection pane="bottomLeft" activeCell="A1" sqref="A1"/>
    </sheetView>
  </sheetViews>
  <sheetFormatPr baseColWidth="8" defaultRowHeight="15"/>
  <cols>
    <col width="5" customWidth="1" min="1" max="1"/>
    <col width="14" customWidth="1" min="2" max="2"/>
    <col width="34" customWidth="1" min="3" max="3"/>
    <col width="14" customWidth="1" min="4" max="4"/>
    <col width="10" customWidth="1" min="5" max="5"/>
    <col width="14" customWidth="1" min="6" max="6"/>
    <col width="9" customWidth="1" min="7" max="7"/>
    <col width="12" customWidth="1" min="8" max="8"/>
    <col width="10" customWidth="1" min="9" max="9"/>
    <col width="12" customWidth="1" min="10" max="10"/>
    <col width="14" customWidth="1" min="11" max="11"/>
    <col width="10" customWidth="1" min="12" max="12"/>
    <col width="16" customWidth="1" min="13" max="13"/>
    <col width="28" customWidth="1" min="14" max="14"/>
  </cols>
  <sheetData>
    <row r="1" ht="32" customHeight="1">
      <c r="A1" s="1" t="inlineStr">
        <is>
          <t>Plan de proyecto</t>
        </is>
      </c>
    </row>
    <row r="2" ht="18" customHeight="1">
      <c r="A2" s="2" t="inlineStr">
        <is>
          <t>Tareas con fases, fechas y progreso (incluye fórmulas y validaciones)</t>
        </is>
      </c>
    </row>
    <row r="4">
      <c r="A4" s="18" t="inlineStr">
        <is>
          <t>Fecha objetivo del evento:</t>
        </is>
      </c>
      <c r="B4" s="19" t="n">
        <v>45899</v>
      </c>
      <c r="D4" s="18" t="inlineStr">
        <is>
          <t>Última actualización:</t>
        </is>
      </c>
      <c r="E4" s="19">
        <f>TODAY()</f>
        <v/>
      </c>
    </row>
    <row r="5" ht="22" customHeight="1">
      <c r="A5" s="3" t="inlineStr">
        <is>
          <t>Tareas (rellenadas como ejemplo)</t>
        </is>
      </c>
      <c r="B5" s="4" t="n"/>
      <c r="C5" s="4" t="n"/>
      <c r="D5" s="4" t="n"/>
      <c r="E5" s="4" t="n"/>
      <c r="F5" s="4" t="n"/>
      <c r="G5" s="4" t="n"/>
      <c r="H5" s="4" t="n"/>
      <c r="I5" s="4" t="n"/>
      <c r="J5" s="4" t="n"/>
      <c r="K5" s="4" t="n"/>
      <c r="L5" s="4" t="n"/>
      <c r="M5" s="4" t="n"/>
      <c r="N5" s="4" t="n"/>
    </row>
    <row r="6" ht="24" customHeight="1">
      <c r="A6" s="20" t="inlineStr">
        <is>
          <t>ID</t>
        </is>
      </c>
      <c r="B6" s="20" t="inlineStr">
        <is>
          <t>Fase</t>
        </is>
      </c>
      <c r="C6" s="20" t="inlineStr">
        <is>
          <t>Tarea</t>
        </is>
      </c>
      <c r="D6" s="20" t="inlineStr">
        <is>
          <t>Responsable</t>
        </is>
      </c>
      <c r="E6" s="20" t="inlineStr">
        <is>
          <t>Prioridad</t>
        </is>
      </c>
      <c r="F6" s="20" t="inlineStr">
        <is>
          <t>Duración (días)</t>
        </is>
      </c>
      <c r="G6" s="20" t="inlineStr">
        <is>
          <t>Iniciado</t>
        </is>
      </c>
      <c r="H6" s="20" t="inlineStr">
        <is>
          <t>Fecha inicio</t>
        </is>
      </c>
      <c r="I6" s="20" t="inlineStr">
        <is>
          <t>Finalizado</t>
        </is>
      </c>
      <c r="J6" s="20" t="inlineStr">
        <is>
          <t>Fecha fin</t>
        </is>
      </c>
      <c r="K6" s="20" t="inlineStr">
        <is>
          <t>Estado</t>
        </is>
      </c>
      <c r="L6" s="20" t="inlineStr">
        <is>
          <t>% avance</t>
        </is>
      </c>
      <c r="M6" s="20" t="inlineStr">
        <is>
          <t>Dependencias</t>
        </is>
      </c>
      <c r="N6" s="20" t="inlineStr">
        <is>
          <t>Notas</t>
        </is>
      </c>
    </row>
    <row r="7">
      <c r="A7" s="21" t="n">
        <v>1</v>
      </c>
      <c r="B7" s="22" t="inlineStr">
        <is>
          <t>Planificación</t>
        </is>
      </c>
      <c r="C7" s="22" t="inlineStr">
        <is>
          <t>Definir objetivos y público objetivo</t>
        </is>
      </c>
      <c r="D7" s="22" t="inlineStr">
        <is>
          <t>Ana</t>
        </is>
      </c>
      <c r="E7" s="22" t="inlineStr">
        <is>
          <t>Alta</t>
        </is>
      </c>
      <c r="F7" s="21" t="n">
        <v>3</v>
      </c>
      <c r="G7" s="21" t="inlineStr">
        <is>
          <t>☑</t>
        </is>
      </c>
      <c r="H7" s="23" t="n">
        <v>45870</v>
      </c>
      <c r="I7" s="21" t="inlineStr">
        <is>
          <t>☑</t>
        </is>
      </c>
      <c r="J7" s="23">
        <f>IF(H7="","",H7+F7-1)</f>
        <v/>
      </c>
      <c r="K7" s="22">
        <f>IF(I7="☑","Completada",IF(G7="☑","En curso","Pendiente"))</f>
        <v/>
      </c>
      <c r="L7" s="24">
        <f>IF(I7="☑",1,IF(G7="☑",0.5,0))</f>
        <v/>
      </c>
      <c r="M7" s="22" t="inlineStr"/>
      <c r="N7" s="22" t="inlineStr">
        <is>
          <t>Objetivos alineados con dirección</t>
        </is>
      </c>
    </row>
    <row r="8">
      <c r="A8" s="25" t="n">
        <v>2</v>
      </c>
      <c r="B8" s="26" t="inlineStr">
        <is>
          <t>Planificación</t>
        </is>
      </c>
      <c r="C8" s="26" t="inlineStr">
        <is>
          <t>Buscar y reservar sede</t>
        </is>
      </c>
      <c r="D8" s="26" t="inlineStr">
        <is>
          <t>Pedro</t>
        </is>
      </c>
      <c r="E8" s="26" t="inlineStr">
        <is>
          <t>Alta</t>
        </is>
      </c>
      <c r="F8" s="25" t="n">
        <v>4</v>
      </c>
      <c r="G8" s="25" t="inlineStr">
        <is>
          <t>☑</t>
        </is>
      </c>
      <c r="H8" s="27" t="n">
        <v>45871</v>
      </c>
      <c r="I8" s="25" t="inlineStr">
        <is>
          <t>☑</t>
        </is>
      </c>
      <c r="J8" s="27">
        <f>IF(H8="","",H8+F8-1)</f>
        <v/>
      </c>
      <c r="K8" s="26">
        <f>IF(I8="☑","Completada",IF(G8="☑","En curso","Pendiente"))</f>
        <v/>
      </c>
      <c r="L8" s="28">
        <f>IF(I8="☑",1,IF(G8="☑",0.5,0))</f>
        <v/>
      </c>
      <c r="M8" s="26" t="inlineStr"/>
      <c r="N8" s="26" t="inlineStr">
        <is>
          <t>Contrato de alquiler firmado</t>
        </is>
      </c>
    </row>
    <row r="9">
      <c r="A9" s="21" t="n">
        <v>3</v>
      </c>
      <c r="B9" s="22" t="inlineStr">
        <is>
          <t>Planificación</t>
        </is>
      </c>
      <c r="C9" s="22" t="inlineStr">
        <is>
          <t>Diseñar propuesta de patrocinio</t>
        </is>
      </c>
      <c r="D9" s="22" t="inlineStr">
        <is>
          <t>Carlos</t>
        </is>
      </c>
      <c r="E9" s="22" t="inlineStr">
        <is>
          <t>Media</t>
        </is>
      </c>
      <c r="F9" s="21" t="n">
        <v>5</v>
      </c>
      <c r="G9" s="21" t="inlineStr">
        <is>
          <t>☑</t>
        </is>
      </c>
      <c r="H9" s="23" t="n">
        <v>45873</v>
      </c>
      <c r="I9" s="21" t="inlineStr">
        <is>
          <t>☐</t>
        </is>
      </c>
      <c r="J9" s="23">
        <f>IF(H9="","",H9+F9-1)</f>
        <v/>
      </c>
      <c r="K9" s="22">
        <f>IF(I9="☑","Completada",IF(G9="☑","En curso","Pendiente"))</f>
        <v/>
      </c>
      <c r="L9" s="24">
        <f>IF(I9="☑",1,IF(G9="☑",0.5,0))</f>
        <v/>
      </c>
      <c r="M9" s="22" t="inlineStr">
        <is>
          <t>Depende de 1</t>
        </is>
      </c>
      <c r="N9" s="22" t="inlineStr">
        <is>
          <t>Lista de paquetes y beneficios</t>
        </is>
      </c>
    </row>
    <row r="10">
      <c r="A10" s="25" t="n">
        <v>4</v>
      </c>
      <c r="B10" s="26" t="inlineStr">
        <is>
          <t>Planificación</t>
        </is>
      </c>
      <c r="C10" s="26" t="inlineStr">
        <is>
          <t>Seleccionar proveedores (catering, AV, señalética)</t>
        </is>
      </c>
      <c r="D10" s="26" t="inlineStr">
        <is>
          <t>Marta</t>
        </is>
      </c>
      <c r="E10" s="26" t="inlineStr">
        <is>
          <t>Media</t>
        </is>
      </c>
      <c r="F10" s="25" t="n">
        <v>6</v>
      </c>
      <c r="G10" s="25" t="inlineStr">
        <is>
          <t>☐</t>
        </is>
      </c>
      <c r="H10" s="27" t="n">
        <v>45875</v>
      </c>
      <c r="I10" s="25" t="inlineStr">
        <is>
          <t>☐</t>
        </is>
      </c>
      <c r="J10" s="27">
        <f>IF(H10="","",H10+F10-1)</f>
        <v/>
      </c>
      <c r="K10" s="26">
        <f>IF(I10="☑","Completada",IF(G10="☑","En curso","Pendiente"))</f>
        <v/>
      </c>
      <c r="L10" s="28">
        <f>IF(I10="☑",1,IF(G10="☑",0.5,0))</f>
        <v/>
      </c>
      <c r="M10" s="26" t="inlineStr">
        <is>
          <t>Depende de 2</t>
        </is>
      </c>
      <c r="N10" s="26" t="inlineStr">
        <is>
          <t>Pedir 3 presupuestos por categoría</t>
        </is>
      </c>
    </row>
    <row r="11">
      <c r="A11" s="21" t="n">
        <v>5</v>
      </c>
      <c r="B11" s="22" t="inlineStr">
        <is>
          <t>Promoción</t>
        </is>
      </c>
      <c r="C11" s="22" t="inlineStr">
        <is>
          <t>Crear landing y formulario de inscripción</t>
        </is>
      </c>
      <c r="D11" s="22" t="inlineStr">
        <is>
          <t>Laura</t>
        </is>
      </c>
      <c r="E11" s="22" t="inlineStr">
        <is>
          <t>Alta</t>
        </is>
      </c>
      <c r="F11" s="21" t="n">
        <v>4</v>
      </c>
      <c r="G11" s="21" t="inlineStr">
        <is>
          <t>☑</t>
        </is>
      </c>
      <c r="H11" s="23" t="n">
        <v>45887</v>
      </c>
      <c r="I11" s="21" t="inlineStr">
        <is>
          <t>☐</t>
        </is>
      </c>
      <c r="J11" s="23">
        <f>IF(H11="","",H11+F11-1)</f>
        <v/>
      </c>
      <c r="K11" s="22">
        <f>IF(I11="☑","Completada",IF(G11="☑","En curso","Pendiente"))</f>
        <v/>
      </c>
      <c r="L11" s="24">
        <f>IF(I11="☑",1,IF(G11="☑",0.5,0))</f>
        <v/>
      </c>
      <c r="M11" s="22" t="inlineStr"/>
      <c r="N11" s="22" t="inlineStr">
        <is>
          <t>Incluye email de confirmación</t>
        </is>
      </c>
    </row>
    <row r="12">
      <c r="A12" s="25" t="n">
        <v>6</v>
      </c>
      <c r="B12" s="26" t="inlineStr">
        <is>
          <t>Promoción</t>
        </is>
      </c>
      <c r="C12" s="26" t="inlineStr">
        <is>
          <t>Anunciar evento en RRSS y newsletter</t>
        </is>
      </c>
      <c r="D12" s="26" t="inlineStr">
        <is>
          <t>Carlos</t>
        </is>
      </c>
      <c r="E12" s="26" t="inlineStr">
        <is>
          <t>Media</t>
        </is>
      </c>
      <c r="F12" s="25" t="n">
        <v>3</v>
      </c>
      <c r="G12" s="25" t="inlineStr">
        <is>
          <t>☐</t>
        </is>
      </c>
      <c r="H12" s="27" t="n">
        <v>45889</v>
      </c>
      <c r="I12" s="25" t="inlineStr">
        <is>
          <t>☐</t>
        </is>
      </c>
      <c r="J12" s="27">
        <f>IF(H12="","",H12+F12-1)</f>
        <v/>
      </c>
      <c r="K12" s="26">
        <f>IF(I12="☑","Completada",IF(G12="☑","En curso","Pendiente"))</f>
        <v/>
      </c>
      <c r="L12" s="28">
        <f>IF(I12="☑",1,IF(G12="☑",0.5,0))</f>
        <v/>
      </c>
      <c r="M12" s="26" t="inlineStr">
        <is>
          <t>Depende de 5</t>
        </is>
      </c>
      <c r="N12" s="26" t="inlineStr">
        <is>
          <t>Calendario de publicaciones</t>
        </is>
      </c>
    </row>
    <row r="13">
      <c r="A13" s="21" t="n">
        <v>7</v>
      </c>
      <c r="B13" s="22" t="inlineStr">
        <is>
          <t>Contenido</t>
        </is>
      </c>
      <c r="C13" s="22" t="inlineStr">
        <is>
          <t>Confirmar ponentes y bios</t>
        </is>
      </c>
      <c r="D13" s="22" t="inlineStr">
        <is>
          <t>Andrés</t>
        </is>
      </c>
      <c r="E13" s="22" t="inlineStr">
        <is>
          <t>Alta</t>
        </is>
      </c>
      <c r="F13" s="21" t="n">
        <v>7</v>
      </c>
      <c r="G13" s="21" t="inlineStr">
        <is>
          <t>☑</t>
        </is>
      </c>
      <c r="H13" s="23" t="n">
        <v>45879</v>
      </c>
      <c r="I13" s="21" t="inlineStr">
        <is>
          <t>☐</t>
        </is>
      </c>
      <c r="J13" s="23">
        <f>IF(H13="","",H13+F13-1)</f>
        <v/>
      </c>
      <c r="K13" s="22">
        <f>IF(I13="☑","Completada",IF(G13="☑","En curso","Pendiente"))</f>
        <v/>
      </c>
      <c r="L13" s="24">
        <f>IF(I13="☑",1,IF(G13="☑",0.5,0))</f>
        <v/>
      </c>
      <c r="M13" s="22" t="inlineStr"/>
      <c r="N13" s="22" t="inlineStr">
        <is>
          <t>Pendiente 2 confirmaciones</t>
        </is>
      </c>
    </row>
    <row r="14">
      <c r="A14" s="25" t="n">
        <v>8</v>
      </c>
      <c r="B14" s="26" t="inlineStr">
        <is>
          <t>Operaciones</t>
        </is>
      </c>
      <c r="C14" s="26" t="inlineStr">
        <is>
          <t>Definir señalética y flujo de registro</t>
        </is>
      </c>
      <c r="D14" s="26" t="inlineStr">
        <is>
          <t>Marta</t>
        </is>
      </c>
      <c r="E14" s="26" t="inlineStr">
        <is>
          <t>Media</t>
        </is>
      </c>
      <c r="F14" s="25" t="n">
        <v>3</v>
      </c>
      <c r="G14" s="25" t="inlineStr">
        <is>
          <t>☐</t>
        </is>
      </c>
      <c r="H14" s="27" t="n">
        <v>45893</v>
      </c>
      <c r="I14" s="25" t="inlineStr">
        <is>
          <t>☐</t>
        </is>
      </c>
      <c r="J14" s="27">
        <f>IF(H14="","",H14+F14-1)</f>
        <v/>
      </c>
      <c r="K14" s="26">
        <f>IF(I14="☑","Completada",IF(G14="☑","En curso","Pendiente"))</f>
        <v/>
      </c>
      <c r="L14" s="28">
        <f>IF(I14="☑",1,IF(G14="☑",0.5,0))</f>
        <v/>
      </c>
      <c r="M14" s="26" t="inlineStr"/>
      <c r="N14" s="26" t="inlineStr">
        <is>
          <t>Plano del recinto necesario</t>
        </is>
      </c>
    </row>
    <row r="15">
      <c r="A15" s="21" t="n">
        <v>9</v>
      </c>
      <c r="B15" s="22" t="inlineStr">
        <is>
          <t>Día D</t>
        </is>
      </c>
      <c r="C15" s="22" t="inlineStr">
        <is>
          <t>Montaje (AV, escenario, branding)</t>
        </is>
      </c>
      <c r="D15" s="22" t="inlineStr">
        <is>
          <t>Javier</t>
        </is>
      </c>
      <c r="E15" s="22" t="inlineStr">
        <is>
          <t>Alta</t>
        </is>
      </c>
      <c r="F15" s="21" t="n">
        <v>1</v>
      </c>
      <c r="G15" s="21" t="inlineStr">
        <is>
          <t>☐</t>
        </is>
      </c>
      <c r="H15" s="23" t="n">
        <v>45899</v>
      </c>
      <c r="I15" s="21" t="inlineStr">
        <is>
          <t>☐</t>
        </is>
      </c>
      <c r="J15" s="23">
        <f>IF(H15="","",H15+F15-1)</f>
        <v/>
      </c>
      <c r="K15" s="22">
        <f>IF(I15="☑","Completada",IF(G15="☑","En curso","Pendiente"))</f>
        <v/>
      </c>
      <c r="L15" s="24">
        <f>IF(I15="☑",1,IF(G15="☑",0.5,0))</f>
        <v/>
      </c>
      <c r="M15" s="22" t="inlineStr"/>
      <c r="N15" s="22" t="inlineStr">
        <is>
          <t>Equipo en sala desde 07:00</t>
        </is>
      </c>
    </row>
    <row r="16">
      <c r="A16" s="25" t="n">
        <v>10</v>
      </c>
      <c r="B16" s="26" t="inlineStr">
        <is>
          <t>Cierre</t>
        </is>
      </c>
      <c r="C16" s="26" t="inlineStr">
        <is>
          <t>Enviar encuesta y agradecimientos</t>
        </is>
      </c>
      <c r="D16" s="26" t="inlineStr">
        <is>
          <t>Sofía</t>
        </is>
      </c>
      <c r="E16" s="26" t="inlineStr">
        <is>
          <t>Baja</t>
        </is>
      </c>
      <c r="F16" s="25" t="n">
        <v>2</v>
      </c>
      <c r="G16" s="25" t="inlineStr">
        <is>
          <t>☐</t>
        </is>
      </c>
      <c r="H16" s="27" t="n">
        <v>45900</v>
      </c>
      <c r="I16" s="25" t="inlineStr">
        <is>
          <t>☐</t>
        </is>
      </c>
      <c r="J16" s="27">
        <f>IF(H16="","",H16+F16-1)</f>
        <v/>
      </c>
      <c r="K16" s="26">
        <f>IF(I16="☑","Completada",IF(G16="☑","En curso","Pendiente"))</f>
        <v/>
      </c>
      <c r="L16" s="28">
        <f>IF(I16="☑",1,IF(G16="☑",0.5,0))</f>
        <v/>
      </c>
      <c r="M16" s="26" t="inlineStr"/>
      <c r="N16" s="26" t="inlineStr">
        <is>
          <t>Compartir fotos y materiales</t>
        </is>
      </c>
    </row>
    <row r="17">
      <c r="A17" s="21" t="n"/>
      <c r="B17" s="22" t="n"/>
      <c r="C17" s="22" t="n"/>
      <c r="D17" s="22" t="n"/>
      <c r="E17" s="22" t="n"/>
      <c r="F17" s="21" t="n"/>
      <c r="G17" s="21" t="n"/>
      <c r="H17" s="23" t="n"/>
      <c r="I17" s="21" t="n"/>
      <c r="J17" s="23">
        <f>IF(H17="","",H17+F17-1)</f>
        <v/>
      </c>
      <c r="K17" s="22">
        <f>IF(I17="☑","Completada",IF(G17="☑","En curso","Pendiente"))</f>
        <v/>
      </c>
      <c r="L17" s="24">
        <f>IF(I17="☑",1,IF(G17="☑",0.5,0))</f>
        <v/>
      </c>
      <c r="M17" s="22" t="n"/>
      <c r="N17" s="22" t="n"/>
    </row>
    <row r="18">
      <c r="A18" s="25" t="n"/>
      <c r="B18" s="26" t="n"/>
      <c r="C18" s="26" t="n"/>
      <c r="D18" s="26" t="n"/>
      <c r="E18" s="26" t="n"/>
      <c r="F18" s="25" t="n"/>
      <c r="G18" s="25" t="n"/>
      <c r="H18" s="27" t="n"/>
      <c r="I18" s="25" t="n"/>
      <c r="J18" s="27">
        <f>IF(H18="","",H18+F18-1)</f>
        <v/>
      </c>
      <c r="K18" s="26">
        <f>IF(I18="☑","Completada",IF(G18="☑","En curso","Pendiente"))</f>
        <v/>
      </c>
      <c r="L18" s="28">
        <f>IF(I18="☑",1,IF(G18="☑",0.5,0))</f>
        <v/>
      </c>
      <c r="M18" s="26" t="n"/>
      <c r="N18" s="26" t="n"/>
    </row>
    <row r="19">
      <c r="A19" s="21" t="n"/>
      <c r="B19" s="22" t="n"/>
      <c r="C19" s="22" t="n"/>
      <c r="D19" s="22" t="n"/>
      <c r="E19" s="22" t="n"/>
      <c r="F19" s="21" t="n"/>
      <c r="G19" s="21" t="n"/>
      <c r="H19" s="23" t="n"/>
      <c r="I19" s="21" t="n"/>
      <c r="J19" s="23">
        <f>IF(H19="","",H19+F19-1)</f>
        <v/>
      </c>
      <c r="K19" s="22">
        <f>IF(I19="☑","Completada",IF(G19="☑","En curso","Pendiente"))</f>
        <v/>
      </c>
      <c r="L19" s="24">
        <f>IF(I19="☑",1,IF(G19="☑",0.5,0))</f>
        <v/>
      </c>
      <c r="M19" s="22" t="n"/>
      <c r="N19" s="22" t="n"/>
    </row>
    <row r="20">
      <c r="A20" s="25" t="n"/>
      <c r="B20" s="26" t="n"/>
      <c r="C20" s="26" t="n"/>
      <c r="D20" s="26" t="n"/>
      <c r="E20" s="26" t="n"/>
      <c r="F20" s="25" t="n"/>
      <c r="G20" s="25" t="n"/>
      <c r="H20" s="27" t="n"/>
      <c r="I20" s="25" t="n"/>
      <c r="J20" s="27">
        <f>IF(H20="","",H20+F20-1)</f>
        <v/>
      </c>
      <c r="K20" s="26">
        <f>IF(I20="☑","Completada",IF(G20="☑","En curso","Pendiente"))</f>
        <v/>
      </c>
      <c r="L20" s="28">
        <f>IF(I20="☑",1,IF(G20="☑",0.5,0))</f>
        <v/>
      </c>
      <c r="M20" s="26" t="n"/>
      <c r="N20" s="26" t="n"/>
    </row>
    <row r="21">
      <c r="A21" s="21" t="n"/>
      <c r="B21" s="22" t="n"/>
      <c r="C21" s="22" t="n"/>
      <c r="D21" s="22" t="n"/>
      <c r="E21" s="22" t="n"/>
      <c r="F21" s="21" t="n"/>
      <c r="G21" s="21" t="n"/>
      <c r="H21" s="23" t="n"/>
      <c r="I21" s="21" t="n"/>
      <c r="J21" s="23">
        <f>IF(H21="","",H21+F21-1)</f>
        <v/>
      </c>
      <c r="K21" s="22">
        <f>IF(I21="☑","Completada",IF(G21="☑","En curso","Pendiente"))</f>
        <v/>
      </c>
      <c r="L21" s="24">
        <f>IF(I21="☑",1,IF(G21="☑",0.5,0))</f>
        <v/>
      </c>
      <c r="M21" s="22" t="n"/>
      <c r="N21" s="22" t="n"/>
    </row>
    <row r="22">
      <c r="A22" s="25" t="n"/>
      <c r="B22" s="26" t="n"/>
      <c r="C22" s="26" t="n"/>
      <c r="D22" s="26" t="n"/>
      <c r="E22" s="26" t="n"/>
      <c r="F22" s="25" t="n"/>
      <c r="G22" s="25" t="n"/>
      <c r="H22" s="27" t="n"/>
      <c r="I22" s="25" t="n"/>
      <c r="J22" s="27">
        <f>IF(H22="","",H22+F22-1)</f>
        <v/>
      </c>
      <c r="K22" s="26">
        <f>IF(I22="☑","Completada",IF(G22="☑","En curso","Pendiente"))</f>
        <v/>
      </c>
      <c r="L22" s="28">
        <f>IF(I22="☑",1,IF(G22="☑",0.5,0))</f>
        <v/>
      </c>
      <c r="M22" s="26" t="n"/>
      <c r="N22" s="26" t="n"/>
    </row>
    <row r="23">
      <c r="A23" s="21" t="n"/>
      <c r="B23" s="22" t="n"/>
      <c r="C23" s="22" t="n"/>
      <c r="D23" s="22" t="n"/>
      <c r="E23" s="22" t="n"/>
      <c r="F23" s="21" t="n"/>
      <c r="G23" s="21" t="n"/>
      <c r="H23" s="23" t="n"/>
      <c r="I23" s="21" t="n"/>
      <c r="J23" s="23">
        <f>IF(H23="","",H23+F23-1)</f>
        <v/>
      </c>
      <c r="K23" s="22">
        <f>IF(I23="☑","Completada",IF(G23="☑","En curso","Pendiente"))</f>
        <v/>
      </c>
      <c r="L23" s="24">
        <f>IF(I23="☑",1,IF(G23="☑",0.5,0))</f>
        <v/>
      </c>
      <c r="M23" s="22" t="n"/>
      <c r="N23" s="22" t="n"/>
    </row>
    <row r="24">
      <c r="A24" s="25" t="n"/>
      <c r="B24" s="26" t="n"/>
      <c r="C24" s="26" t="n"/>
      <c r="D24" s="26" t="n"/>
      <c r="E24" s="26" t="n"/>
      <c r="F24" s="25" t="n"/>
      <c r="G24" s="25" t="n"/>
      <c r="H24" s="27" t="n"/>
      <c r="I24" s="25" t="n"/>
      <c r="J24" s="27">
        <f>IF(H24="","",H24+F24-1)</f>
        <v/>
      </c>
      <c r="K24" s="26">
        <f>IF(I24="☑","Completada",IF(G24="☑","En curso","Pendiente"))</f>
        <v/>
      </c>
      <c r="L24" s="28">
        <f>IF(I24="☑",1,IF(G24="☑",0.5,0))</f>
        <v/>
      </c>
      <c r="M24" s="26" t="n"/>
      <c r="N24" s="26" t="n"/>
    </row>
    <row r="25">
      <c r="A25" s="21" t="n"/>
      <c r="B25" s="22" t="n"/>
      <c r="C25" s="22" t="n"/>
      <c r="D25" s="22" t="n"/>
      <c r="E25" s="22" t="n"/>
      <c r="F25" s="21" t="n"/>
      <c r="G25" s="21" t="n"/>
      <c r="H25" s="23" t="n"/>
      <c r="I25" s="21" t="n"/>
      <c r="J25" s="23">
        <f>IF(H25="","",H25+F25-1)</f>
        <v/>
      </c>
      <c r="K25" s="22">
        <f>IF(I25="☑","Completada",IF(G25="☑","En curso","Pendiente"))</f>
        <v/>
      </c>
      <c r="L25" s="24">
        <f>IF(I25="☑",1,IF(G25="☑",0.5,0))</f>
        <v/>
      </c>
      <c r="M25" s="22" t="n"/>
      <c r="N25" s="22" t="n"/>
    </row>
    <row r="26">
      <c r="A26" s="25" t="n"/>
      <c r="B26" s="26" t="n"/>
      <c r="C26" s="26" t="n"/>
      <c r="D26" s="26" t="n"/>
      <c r="E26" s="26" t="n"/>
      <c r="F26" s="25" t="n"/>
      <c r="G26" s="25" t="n"/>
      <c r="H26" s="27" t="n"/>
      <c r="I26" s="25" t="n"/>
      <c r="J26" s="27">
        <f>IF(H26="","",H26+F26-1)</f>
        <v/>
      </c>
      <c r="K26" s="26">
        <f>IF(I26="☑","Completada",IF(G26="☑","En curso","Pendiente"))</f>
        <v/>
      </c>
      <c r="L26" s="28">
        <f>IF(I26="☑",1,IF(G26="☑",0.5,0))</f>
        <v/>
      </c>
      <c r="M26" s="26" t="n"/>
      <c r="N26" s="26" t="n"/>
    </row>
    <row r="27">
      <c r="A27" s="21" t="n"/>
      <c r="B27" s="22" t="n"/>
      <c r="C27" s="22" t="n"/>
      <c r="D27" s="22" t="n"/>
      <c r="E27" s="22" t="n"/>
      <c r="F27" s="21" t="n"/>
      <c r="G27" s="21" t="n"/>
      <c r="H27" s="23" t="n"/>
      <c r="I27" s="21" t="n"/>
      <c r="J27" s="23">
        <f>IF(H27="","",H27+F27-1)</f>
        <v/>
      </c>
      <c r="K27" s="22">
        <f>IF(I27="☑","Completada",IF(G27="☑","En curso","Pendiente"))</f>
        <v/>
      </c>
      <c r="L27" s="24">
        <f>IF(I27="☑",1,IF(G27="☑",0.5,0))</f>
        <v/>
      </c>
      <c r="M27" s="22" t="n"/>
      <c r="N27" s="22" t="n"/>
    </row>
    <row r="28">
      <c r="A28" s="25" t="n"/>
      <c r="B28" s="26" t="n"/>
      <c r="C28" s="26" t="n"/>
      <c r="D28" s="26" t="n"/>
      <c r="E28" s="26" t="n"/>
      <c r="F28" s="25" t="n"/>
      <c r="G28" s="25" t="n"/>
      <c r="H28" s="27" t="n"/>
      <c r="I28" s="25" t="n"/>
      <c r="J28" s="27">
        <f>IF(H28="","",H28+F28-1)</f>
        <v/>
      </c>
      <c r="K28" s="26">
        <f>IF(I28="☑","Completada",IF(G28="☑","En curso","Pendiente"))</f>
        <v/>
      </c>
      <c r="L28" s="28">
        <f>IF(I28="☑",1,IF(G28="☑",0.5,0))</f>
        <v/>
      </c>
      <c r="M28" s="26" t="n"/>
      <c r="N28" s="26" t="n"/>
    </row>
    <row r="29">
      <c r="A29" s="21" t="n"/>
      <c r="B29" s="22" t="n"/>
      <c r="C29" s="22" t="n"/>
      <c r="D29" s="22" t="n"/>
      <c r="E29" s="22" t="n"/>
      <c r="F29" s="21" t="n"/>
      <c r="G29" s="21" t="n"/>
      <c r="H29" s="23" t="n"/>
      <c r="I29" s="21" t="n"/>
      <c r="J29" s="23">
        <f>IF(H29="","",H29+F29-1)</f>
        <v/>
      </c>
      <c r="K29" s="22">
        <f>IF(I29="☑","Completada",IF(G29="☑","En curso","Pendiente"))</f>
        <v/>
      </c>
      <c r="L29" s="24">
        <f>IF(I29="☑",1,IF(G29="☑",0.5,0))</f>
        <v/>
      </c>
      <c r="M29" s="22" t="n"/>
      <c r="N29" s="22" t="n"/>
    </row>
    <row r="30">
      <c r="A30" s="25" t="n"/>
      <c r="B30" s="26" t="n"/>
      <c r="C30" s="26" t="n"/>
      <c r="D30" s="26" t="n"/>
      <c r="E30" s="26" t="n"/>
      <c r="F30" s="25" t="n"/>
      <c r="G30" s="25" t="n"/>
      <c r="H30" s="27" t="n"/>
      <c r="I30" s="25" t="n"/>
      <c r="J30" s="27">
        <f>IF(H30="","",H30+F30-1)</f>
        <v/>
      </c>
      <c r="K30" s="26">
        <f>IF(I30="☑","Completada",IF(G30="☑","En curso","Pendiente"))</f>
        <v/>
      </c>
      <c r="L30" s="28">
        <f>IF(I30="☑",1,IF(G30="☑",0.5,0))</f>
        <v/>
      </c>
      <c r="M30" s="26" t="n"/>
      <c r="N30" s="26" t="n"/>
    </row>
    <row r="31">
      <c r="A31" s="21" t="n"/>
      <c r="B31" s="22" t="n"/>
      <c r="C31" s="22" t="n"/>
      <c r="D31" s="22" t="n"/>
      <c r="E31" s="22" t="n"/>
      <c r="F31" s="21" t="n"/>
      <c r="G31" s="21" t="n"/>
      <c r="H31" s="23" t="n"/>
      <c r="I31" s="21" t="n"/>
      <c r="J31" s="23">
        <f>IF(H31="","",H31+F31-1)</f>
        <v/>
      </c>
      <c r="K31" s="22">
        <f>IF(I31="☑","Completada",IF(G31="☑","En curso","Pendiente"))</f>
        <v/>
      </c>
      <c r="L31" s="24">
        <f>IF(I31="☑",1,IF(G31="☑",0.5,0))</f>
        <v/>
      </c>
      <c r="M31" s="22" t="n"/>
      <c r="N31" s="22" t="n"/>
    </row>
    <row r="32">
      <c r="A32" s="25" t="n"/>
      <c r="B32" s="26" t="n"/>
      <c r="C32" s="26" t="n"/>
      <c r="D32" s="26" t="n"/>
      <c r="E32" s="26" t="n"/>
      <c r="F32" s="25" t="n"/>
      <c r="G32" s="25" t="n"/>
      <c r="H32" s="27" t="n"/>
      <c r="I32" s="25" t="n"/>
      <c r="J32" s="27">
        <f>IF(H32="","",H32+F32-1)</f>
        <v/>
      </c>
      <c r="K32" s="26">
        <f>IF(I32="☑","Completada",IF(G32="☑","En curso","Pendiente"))</f>
        <v/>
      </c>
      <c r="L32" s="28">
        <f>IF(I32="☑",1,IF(G32="☑",0.5,0))</f>
        <v/>
      </c>
      <c r="M32" s="26" t="n"/>
      <c r="N32" s="26" t="n"/>
    </row>
    <row r="33">
      <c r="A33" s="21" t="n"/>
      <c r="B33" s="22" t="n"/>
      <c r="C33" s="22" t="n"/>
      <c r="D33" s="22" t="n"/>
      <c r="E33" s="22" t="n"/>
      <c r="F33" s="21" t="n"/>
      <c r="G33" s="21" t="n"/>
      <c r="H33" s="23" t="n"/>
      <c r="I33" s="21" t="n"/>
      <c r="J33" s="23">
        <f>IF(H33="","",H33+F33-1)</f>
        <v/>
      </c>
      <c r="K33" s="22">
        <f>IF(I33="☑","Completada",IF(G33="☑","En curso","Pendiente"))</f>
        <v/>
      </c>
      <c r="L33" s="24">
        <f>IF(I33="☑",1,IF(G33="☑",0.5,0))</f>
        <v/>
      </c>
      <c r="M33" s="22" t="n"/>
      <c r="N33" s="22" t="n"/>
    </row>
    <row r="34">
      <c r="A34" s="25" t="n"/>
      <c r="B34" s="26" t="n"/>
      <c r="C34" s="26" t="n"/>
      <c r="D34" s="26" t="n"/>
      <c r="E34" s="26" t="n"/>
      <c r="F34" s="25" t="n"/>
      <c r="G34" s="25" t="n"/>
      <c r="H34" s="27" t="n"/>
      <c r="I34" s="25" t="n"/>
      <c r="J34" s="27">
        <f>IF(H34="","",H34+F34-1)</f>
        <v/>
      </c>
      <c r="K34" s="26">
        <f>IF(I34="☑","Completada",IF(G34="☑","En curso","Pendiente"))</f>
        <v/>
      </c>
      <c r="L34" s="28">
        <f>IF(I34="☑",1,IF(G34="☑",0.5,0))</f>
        <v/>
      </c>
      <c r="M34" s="26" t="n"/>
      <c r="N34" s="26" t="n"/>
    </row>
    <row r="35">
      <c r="A35" s="21" t="n"/>
      <c r="B35" s="22" t="n"/>
      <c r="C35" s="22" t="n"/>
      <c r="D35" s="22" t="n"/>
      <c r="E35" s="22" t="n"/>
      <c r="F35" s="21" t="n"/>
      <c r="G35" s="21" t="n"/>
      <c r="H35" s="23" t="n"/>
      <c r="I35" s="21" t="n"/>
      <c r="J35" s="23">
        <f>IF(H35="","",H35+F35-1)</f>
        <v/>
      </c>
      <c r="K35" s="22">
        <f>IF(I35="☑","Completada",IF(G35="☑","En curso","Pendiente"))</f>
        <v/>
      </c>
      <c r="L35" s="24">
        <f>IF(I35="☑",1,IF(G35="☑",0.5,0))</f>
        <v/>
      </c>
      <c r="M35" s="22" t="n"/>
      <c r="N35" s="22" t="n"/>
    </row>
    <row r="36">
      <c r="A36" s="25" t="n"/>
      <c r="B36" s="26" t="n"/>
      <c r="C36" s="26" t="n"/>
      <c r="D36" s="26" t="n"/>
      <c r="E36" s="26" t="n"/>
      <c r="F36" s="25" t="n"/>
      <c r="G36" s="25" t="n"/>
      <c r="H36" s="27" t="n"/>
      <c r="I36" s="25" t="n"/>
      <c r="J36" s="27">
        <f>IF(H36="","",H36+F36-1)</f>
        <v/>
      </c>
      <c r="K36" s="26">
        <f>IF(I36="☑","Completada",IF(G36="☑","En curso","Pendiente"))</f>
        <v/>
      </c>
      <c r="L36" s="28">
        <f>IF(I36="☑",1,IF(G36="☑",0.5,0))</f>
        <v/>
      </c>
      <c r="M36" s="26" t="n"/>
      <c r="N36" s="26" t="n"/>
    </row>
    <row r="37">
      <c r="A37" s="21" t="n"/>
      <c r="B37" s="22" t="n"/>
      <c r="C37" s="22" t="n"/>
      <c r="D37" s="22" t="n"/>
      <c r="E37" s="22" t="n"/>
      <c r="F37" s="21" t="n"/>
      <c r="G37" s="21" t="n"/>
      <c r="H37" s="23" t="n"/>
      <c r="I37" s="21" t="n"/>
      <c r="J37" s="23">
        <f>IF(H37="","",H37+F37-1)</f>
        <v/>
      </c>
      <c r="K37" s="22">
        <f>IF(I37="☑","Completada",IF(G37="☑","En curso","Pendiente"))</f>
        <v/>
      </c>
      <c r="L37" s="24">
        <f>IF(I37="☑",1,IF(G37="☑",0.5,0))</f>
        <v/>
      </c>
      <c r="M37" s="22" t="n"/>
      <c r="N37" s="22" t="n"/>
    </row>
    <row r="38">
      <c r="A38" s="25" t="n"/>
      <c r="B38" s="26" t="n"/>
      <c r="C38" s="26" t="n"/>
      <c r="D38" s="26" t="n"/>
      <c r="E38" s="26" t="n"/>
      <c r="F38" s="25" t="n"/>
      <c r="G38" s="25" t="n"/>
      <c r="H38" s="27" t="n"/>
      <c r="I38" s="25" t="n"/>
      <c r="J38" s="27">
        <f>IF(H38="","",H38+F38-1)</f>
        <v/>
      </c>
      <c r="K38" s="26">
        <f>IF(I38="☑","Completada",IF(G38="☑","En curso","Pendiente"))</f>
        <v/>
      </c>
      <c r="L38" s="28">
        <f>IF(I38="☑",1,IF(G38="☑",0.5,0))</f>
        <v/>
      </c>
      <c r="M38" s="26" t="n"/>
      <c r="N38" s="26" t="n"/>
    </row>
    <row r="39">
      <c r="A39" s="21" t="n"/>
      <c r="B39" s="22" t="n"/>
      <c r="C39" s="22" t="n"/>
      <c r="D39" s="22" t="n"/>
      <c r="E39" s="22" t="n"/>
      <c r="F39" s="21" t="n"/>
      <c r="G39" s="21" t="n"/>
      <c r="H39" s="23" t="n"/>
      <c r="I39" s="21" t="n"/>
      <c r="J39" s="23">
        <f>IF(H39="","",H39+F39-1)</f>
        <v/>
      </c>
      <c r="K39" s="22">
        <f>IF(I39="☑","Completada",IF(G39="☑","En curso","Pendiente"))</f>
        <v/>
      </c>
      <c r="L39" s="24">
        <f>IF(I39="☑",1,IF(G39="☑",0.5,0))</f>
        <v/>
      </c>
      <c r="M39" s="22" t="n"/>
      <c r="N39" s="22" t="n"/>
    </row>
    <row r="40">
      <c r="A40" s="25" t="n"/>
      <c r="B40" s="26" t="n"/>
      <c r="C40" s="26" t="n"/>
      <c r="D40" s="26" t="n"/>
      <c r="E40" s="26" t="n"/>
      <c r="F40" s="25" t="n"/>
      <c r="G40" s="25" t="n"/>
      <c r="H40" s="27" t="n"/>
      <c r="I40" s="25" t="n"/>
      <c r="J40" s="27">
        <f>IF(H40="","",H40+F40-1)</f>
        <v/>
      </c>
      <c r="K40" s="26">
        <f>IF(I40="☑","Completada",IF(G40="☑","En curso","Pendiente"))</f>
        <v/>
      </c>
      <c r="L40" s="28">
        <f>IF(I40="☑",1,IF(G40="☑",0.5,0))</f>
        <v/>
      </c>
      <c r="M40" s="26" t="n"/>
      <c r="N40" s="26" t="n"/>
    </row>
    <row r="41">
      <c r="A41" s="21" t="n"/>
      <c r="B41" s="22" t="n"/>
      <c r="C41" s="22" t="n"/>
      <c r="D41" s="22" t="n"/>
      <c r="E41" s="22" t="n"/>
      <c r="F41" s="21" t="n"/>
      <c r="G41" s="21" t="n"/>
      <c r="H41" s="23" t="n"/>
      <c r="I41" s="21" t="n"/>
      <c r="J41" s="23">
        <f>IF(H41="","",H41+F41-1)</f>
        <v/>
      </c>
      <c r="K41" s="22">
        <f>IF(I41="☑","Completada",IF(G41="☑","En curso","Pendiente"))</f>
        <v/>
      </c>
      <c r="L41" s="24">
        <f>IF(I41="☑",1,IF(G41="☑",0.5,0))</f>
        <v/>
      </c>
      <c r="M41" s="22" t="n"/>
      <c r="N41" s="22" t="n"/>
    </row>
    <row r="42">
      <c r="A42" s="25" t="n"/>
      <c r="B42" s="26" t="n"/>
      <c r="C42" s="26" t="n"/>
      <c r="D42" s="26" t="n"/>
      <c r="E42" s="26" t="n"/>
      <c r="F42" s="25" t="n"/>
      <c r="G42" s="25" t="n"/>
      <c r="H42" s="27" t="n"/>
      <c r="I42" s="25" t="n"/>
      <c r="J42" s="27">
        <f>IF(H42="","",H42+F42-1)</f>
        <v/>
      </c>
      <c r="K42" s="26">
        <f>IF(I42="☑","Completada",IF(G42="☑","En curso","Pendiente"))</f>
        <v/>
      </c>
      <c r="L42" s="28">
        <f>IF(I42="☑",1,IF(G42="☑",0.5,0))</f>
        <v/>
      </c>
      <c r="M42" s="26" t="n"/>
      <c r="N42" s="26" t="n"/>
    </row>
    <row r="43">
      <c r="A43" s="21" t="n"/>
      <c r="B43" s="22" t="n"/>
      <c r="C43" s="22" t="n"/>
      <c r="D43" s="22" t="n"/>
      <c r="E43" s="22" t="n"/>
      <c r="F43" s="21" t="n"/>
      <c r="G43" s="21" t="n"/>
      <c r="H43" s="23" t="n"/>
      <c r="I43" s="21" t="n"/>
      <c r="J43" s="23">
        <f>IF(H43="","",H43+F43-1)</f>
        <v/>
      </c>
      <c r="K43" s="22">
        <f>IF(I43="☑","Completada",IF(G43="☑","En curso","Pendiente"))</f>
        <v/>
      </c>
      <c r="L43" s="24">
        <f>IF(I43="☑",1,IF(G43="☑",0.5,0))</f>
        <v/>
      </c>
      <c r="M43" s="22" t="n"/>
      <c r="N43" s="22" t="n"/>
    </row>
    <row r="44">
      <c r="A44" s="25" t="n"/>
      <c r="B44" s="26" t="n"/>
      <c r="C44" s="26" t="n"/>
      <c r="D44" s="26" t="n"/>
      <c r="E44" s="26" t="n"/>
      <c r="F44" s="25" t="n"/>
      <c r="G44" s="25" t="n"/>
      <c r="H44" s="27" t="n"/>
      <c r="I44" s="25" t="n"/>
      <c r="J44" s="27">
        <f>IF(H44="","",H44+F44-1)</f>
        <v/>
      </c>
      <c r="K44" s="26">
        <f>IF(I44="☑","Completada",IF(G44="☑","En curso","Pendiente"))</f>
        <v/>
      </c>
      <c r="L44" s="28">
        <f>IF(I44="☑",1,IF(G44="☑",0.5,0))</f>
        <v/>
      </c>
      <c r="M44" s="26" t="n"/>
      <c r="N44" s="26" t="n"/>
    </row>
    <row r="45">
      <c r="A45" s="21" t="n"/>
      <c r="B45" s="22" t="n"/>
      <c r="C45" s="22" t="n"/>
      <c r="D45" s="22" t="n"/>
      <c r="E45" s="22" t="n"/>
      <c r="F45" s="21" t="n"/>
      <c r="G45" s="21" t="n"/>
      <c r="H45" s="23" t="n"/>
      <c r="I45" s="21" t="n"/>
      <c r="J45" s="23">
        <f>IF(H45="","",H45+F45-1)</f>
        <v/>
      </c>
      <c r="K45" s="22">
        <f>IF(I45="☑","Completada",IF(G45="☑","En curso","Pendiente"))</f>
        <v/>
      </c>
      <c r="L45" s="24">
        <f>IF(I45="☑",1,IF(G45="☑",0.5,0))</f>
        <v/>
      </c>
      <c r="M45" s="22" t="n"/>
      <c r="N45" s="22" t="n"/>
    </row>
    <row r="46">
      <c r="A46" s="25" t="n"/>
      <c r="B46" s="26" t="n"/>
      <c r="C46" s="26" t="n"/>
      <c r="D46" s="26" t="n"/>
      <c r="E46" s="26" t="n"/>
      <c r="F46" s="25" t="n"/>
      <c r="G46" s="25" t="n"/>
      <c r="H46" s="27" t="n"/>
      <c r="I46" s="25" t="n"/>
      <c r="J46" s="27">
        <f>IF(H46="","",H46+F46-1)</f>
        <v/>
      </c>
      <c r="K46" s="26">
        <f>IF(I46="☑","Completada",IF(G46="☑","En curso","Pendiente"))</f>
        <v/>
      </c>
      <c r="L46" s="28">
        <f>IF(I46="☑",1,IF(G46="☑",0.5,0))</f>
        <v/>
      </c>
      <c r="M46" s="26" t="n"/>
      <c r="N46" s="26" t="n"/>
    </row>
    <row r="47">
      <c r="A47" s="21" t="n"/>
      <c r="B47" s="22" t="n"/>
      <c r="C47" s="22" t="n"/>
      <c r="D47" s="22" t="n"/>
      <c r="E47" s="22" t="n"/>
      <c r="F47" s="21" t="n"/>
      <c r="G47" s="21" t="n"/>
      <c r="H47" s="23" t="n"/>
      <c r="I47" s="21" t="n"/>
      <c r="J47" s="23">
        <f>IF(H47="","",H47+F47-1)</f>
        <v/>
      </c>
      <c r="K47" s="22">
        <f>IF(I47="☑","Completada",IF(G47="☑","En curso","Pendiente"))</f>
        <v/>
      </c>
      <c r="L47" s="24">
        <f>IF(I47="☑",1,IF(G47="☑",0.5,0))</f>
        <v/>
      </c>
      <c r="M47" s="22" t="n"/>
      <c r="N47" s="22" t="n"/>
    </row>
    <row r="48">
      <c r="A48" s="25" t="n"/>
      <c r="B48" s="26" t="n"/>
      <c r="C48" s="26" t="n"/>
      <c r="D48" s="26" t="n"/>
      <c r="E48" s="26" t="n"/>
      <c r="F48" s="25" t="n"/>
      <c r="G48" s="25" t="n"/>
      <c r="H48" s="27" t="n"/>
      <c r="I48" s="25" t="n"/>
      <c r="J48" s="27">
        <f>IF(H48="","",H48+F48-1)</f>
        <v/>
      </c>
      <c r="K48" s="26">
        <f>IF(I48="☑","Completada",IF(G48="☑","En curso","Pendiente"))</f>
        <v/>
      </c>
      <c r="L48" s="28">
        <f>IF(I48="☑",1,IF(G48="☑",0.5,0))</f>
        <v/>
      </c>
      <c r="M48" s="26" t="n"/>
      <c r="N48" s="26" t="n"/>
    </row>
    <row r="49">
      <c r="A49" s="21" t="n"/>
      <c r="B49" s="22" t="n"/>
      <c r="C49" s="22" t="n"/>
      <c r="D49" s="22" t="n"/>
      <c r="E49" s="22" t="n"/>
      <c r="F49" s="21" t="n"/>
      <c r="G49" s="21" t="n"/>
      <c r="H49" s="23" t="n"/>
      <c r="I49" s="21" t="n"/>
      <c r="J49" s="23">
        <f>IF(H49="","",H49+F49-1)</f>
        <v/>
      </c>
      <c r="K49" s="22">
        <f>IF(I49="☑","Completada",IF(G49="☑","En curso","Pendiente"))</f>
        <v/>
      </c>
      <c r="L49" s="24">
        <f>IF(I49="☑",1,IF(G49="☑",0.5,0))</f>
        <v/>
      </c>
      <c r="M49" s="22" t="n"/>
      <c r="N49" s="22" t="n"/>
    </row>
    <row r="50">
      <c r="A50" s="25" t="n"/>
      <c r="B50" s="26" t="n"/>
      <c r="C50" s="26" t="n"/>
      <c r="D50" s="26" t="n"/>
      <c r="E50" s="26" t="n"/>
      <c r="F50" s="25" t="n"/>
      <c r="G50" s="25" t="n"/>
      <c r="H50" s="27" t="n"/>
      <c r="I50" s="25" t="n"/>
      <c r="J50" s="27">
        <f>IF(H50="","",H50+F50-1)</f>
        <v/>
      </c>
      <c r="K50" s="26">
        <f>IF(I50="☑","Completada",IF(G50="☑","En curso","Pendiente"))</f>
        <v/>
      </c>
      <c r="L50" s="28">
        <f>IF(I50="☑",1,IF(G50="☑",0.5,0))</f>
        <v/>
      </c>
      <c r="M50" s="26" t="n"/>
      <c r="N50" s="26" t="n"/>
    </row>
    <row r="51">
      <c r="A51" s="21" t="n"/>
      <c r="B51" s="22" t="n"/>
      <c r="C51" s="22" t="n"/>
      <c r="D51" s="22" t="n"/>
      <c r="E51" s="22" t="n"/>
      <c r="F51" s="21" t="n"/>
      <c r="G51" s="21" t="n"/>
      <c r="H51" s="23" t="n"/>
      <c r="I51" s="21" t="n"/>
      <c r="J51" s="23">
        <f>IF(H51="","",H51+F51-1)</f>
        <v/>
      </c>
      <c r="K51" s="22">
        <f>IF(I51="☑","Completada",IF(G51="☑","En curso","Pendiente"))</f>
        <v/>
      </c>
      <c r="L51" s="24">
        <f>IF(I51="☑",1,IF(G51="☑",0.5,0))</f>
        <v/>
      </c>
      <c r="M51" s="22" t="n"/>
      <c r="N51" s="22" t="n"/>
    </row>
    <row r="52">
      <c r="A52" s="25" t="n"/>
      <c r="B52" s="26" t="n"/>
      <c r="C52" s="26" t="n"/>
      <c r="D52" s="26" t="n"/>
      <c r="E52" s="26" t="n"/>
      <c r="F52" s="25" t="n"/>
      <c r="G52" s="25" t="n"/>
      <c r="H52" s="27" t="n"/>
      <c r="I52" s="25" t="n"/>
      <c r="J52" s="27">
        <f>IF(H52="","",H52+F52-1)</f>
        <v/>
      </c>
      <c r="K52" s="26">
        <f>IF(I52="☑","Completada",IF(G52="☑","En curso","Pendiente"))</f>
        <v/>
      </c>
      <c r="L52" s="28">
        <f>IF(I52="☑",1,IF(G52="☑",0.5,0))</f>
        <v/>
      </c>
      <c r="M52" s="26" t="n"/>
      <c r="N52" s="26" t="n"/>
    </row>
    <row r="53">
      <c r="A53" s="21" t="n"/>
      <c r="B53" s="22" t="n"/>
      <c r="C53" s="22" t="n"/>
      <c r="D53" s="22" t="n"/>
      <c r="E53" s="22" t="n"/>
      <c r="F53" s="21" t="n"/>
      <c r="G53" s="21" t="n"/>
      <c r="H53" s="23" t="n"/>
      <c r="I53" s="21" t="n"/>
      <c r="J53" s="23">
        <f>IF(H53="","",H53+F53-1)</f>
        <v/>
      </c>
      <c r="K53" s="22">
        <f>IF(I53="☑","Completada",IF(G53="☑","En curso","Pendiente"))</f>
        <v/>
      </c>
      <c r="L53" s="24">
        <f>IF(I53="☑",1,IF(G53="☑",0.5,0))</f>
        <v/>
      </c>
      <c r="M53" s="22" t="n"/>
      <c r="N53" s="22" t="n"/>
    </row>
    <row r="54">
      <c r="A54" s="25" t="n"/>
      <c r="B54" s="26" t="n"/>
      <c r="C54" s="26" t="n"/>
      <c r="D54" s="26" t="n"/>
      <c r="E54" s="26" t="n"/>
      <c r="F54" s="25" t="n"/>
      <c r="G54" s="25" t="n"/>
      <c r="H54" s="27" t="n"/>
      <c r="I54" s="25" t="n"/>
      <c r="J54" s="27">
        <f>IF(H54="","",H54+F54-1)</f>
        <v/>
      </c>
      <c r="K54" s="26">
        <f>IF(I54="☑","Completada",IF(G54="☑","En curso","Pendiente"))</f>
        <v/>
      </c>
      <c r="L54" s="28">
        <f>IF(I54="☑",1,IF(G54="☑",0.5,0))</f>
        <v/>
      </c>
      <c r="M54" s="26" t="n"/>
      <c r="N54" s="26" t="n"/>
    </row>
    <row r="55">
      <c r="A55" s="21" t="n"/>
      <c r="B55" s="22" t="n"/>
      <c r="C55" s="22" t="n"/>
      <c r="D55" s="22" t="n"/>
      <c r="E55" s="22" t="n"/>
      <c r="F55" s="21" t="n"/>
      <c r="G55" s="21" t="n"/>
      <c r="H55" s="23" t="n"/>
      <c r="I55" s="21" t="n"/>
      <c r="J55" s="23">
        <f>IF(H55="","",H55+F55-1)</f>
        <v/>
      </c>
      <c r="K55" s="22">
        <f>IF(I55="☑","Completada",IF(G55="☑","En curso","Pendiente"))</f>
        <v/>
      </c>
      <c r="L55" s="24">
        <f>IF(I55="☑",1,IF(G55="☑",0.5,0))</f>
        <v/>
      </c>
      <c r="M55" s="22" t="n"/>
      <c r="N55" s="22" t="n"/>
    </row>
    <row r="56">
      <c r="A56" s="25" t="n"/>
      <c r="B56" s="26" t="n"/>
      <c r="C56" s="26" t="n"/>
      <c r="D56" s="26" t="n"/>
      <c r="E56" s="26" t="n"/>
      <c r="F56" s="25" t="n"/>
      <c r="G56" s="25" t="n"/>
      <c r="H56" s="27" t="n"/>
      <c r="I56" s="25" t="n"/>
      <c r="J56" s="27">
        <f>IF(H56="","",H56+F56-1)</f>
        <v/>
      </c>
      <c r="K56" s="26">
        <f>IF(I56="☑","Completada",IF(G56="☑","En curso","Pendiente"))</f>
        <v/>
      </c>
      <c r="L56" s="28">
        <f>IF(I56="☑",1,IF(G56="☑",0.5,0))</f>
        <v/>
      </c>
      <c r="M56" s="26" t="n"/>
      <c r="N56" s="26" t="n"/>
    </row>
    <row r="57">
      <c r="A57" s="21" t="n"/>
      <c r="B57" s="22" t="n"/>
      <c r="C57" s="22" t="n"/>
      <c r="D57" s="22" t="n"/>
      <c r="E57" s="22" t="n"/>
      <c r="F57" s="21" t="n"/>
      <c r="G57" s="21" t="n"/>
      <c r="H57" s="23" t="n"/>
      <c r="I57" s="21" t="n"/>
      <c r="J57" s="23">
        <f>IF(H57="","",H57+F57-1)</f>
        <v/>
      </c>
      <c r="K57" s="22">
        <f>IF(I57="☑","Completada",IF(G57="☑","En curso","Pendiente"))</f>
        <v/>
      </c>
      <c r="L57" s="24">
        <f>IF(I57="☑",1,IF(G57="☑",0.5,0))</f>
        <v/>
      </c>
      <c r="M57" s="22" t="n"/>
      <c r="N57" s="22" t="n"/>
    </row>
    <row r="58">
      <c r="A58" s="25" t="n"/>
      <c r="B58" s="26" t="n"/>
      <c r="C58" s="26" t="n"/>
      <c r="D58" s="26" t="n"/>
      <c r="E58" s="26" t="n"/>
      <c r="F58" s="25" t="n"/>
      <c r="G58" s="25" t="n"/>
      <c r="H58" s="27" t="n"/>
      <c r="I58" s="25" t="n"/>
      <c r="J58" s="27">
        <f>IF(H58="","",H58+F58-1)</f>
        <v/>
      </c>
      <c r="K58" s="26">
        <f>IF(I58="☑","Completada",IF(G58="☑","En curso","Pendiente"))</f>
        <v/>
      </c>
      <c r="L58" s="28">
        <f>IF(I58="☑",1,IF(G58="☑",0.5,0))</f>
        <v/>
      </c>
      <c r="M58" s="26" t="n"/>
      <c r="N58" s="26" t="n"/>
    </row>
    <row r="59">
      <c r="A59" s="21" t="n"/>
      <c r="B59" s="22" t="n"/>
      <c r="C59" s="22" t="n"/>
      <c r="D59" s="22" t="n"/>
      <c r="E59" s="22" t="n"/>
      <c r="F59" s="21" t="n"/>
      <c r="G59" s="21" t="n"/>
      <c r="H59" s="23" t="n"/>
      <c r="I59" s="21" t="n"/>
      <c r="J59" s="23">
        <f>IF(H59="","",H59+F59-1)</f>
        <v/>
      </c>
      <c r="K59" s="22">
        <f>IF(I59="☑","Completada",IF(G59="☑","En curso","Pendiente"))</f>
        <v/>
      </c>
      <c r="L59" s="24">
        <f>IF(I59="☑",1,IF(G59="☑",0.5,0))</f>
        <v/>
      </c>
      <c r="M59" s="22" t="n"/>
      <c r="N59" s="22" t="n"/>
    </row>
    <row r="60">
      <c r="A60" s="25" t="n"/>
      <c r="B60" s="26" t="n"/>
      <c r="C60" s="26" t="n"/>
      <c r="D60" s="26" t="n"/>
      <c r="E60" s="26" t="n"/>
      <c r="F60" s="25" t="n"/>
      <c r="G60" s="25" t="n"/>
      <c r="H60" s="27" t="n"/>
      <c r="I60" s="25" t="n"/>
      <c r="J60" s="27">
        <f>IF(H60="","",H60+F60-1)</f>
        <v/>
      </c>
      <c r="K60" s="26">
        <f>IF(I60="☑","Completada",IF(G60="☑","En curso","Pendiente"))</f>
        <v/>
      </c>
      <c r="L60" s="28">
        <f>IF(I60="☑",1,IF(G60="☑",0.5,0))</f>
        <v/>
      </c>
      <c r="M60" s="26" t="n"/>
      <c r="N60" s="26" t="n"/>
    </row>
    <row r="61">
      <c r="A61" s="21" t="n"/>
      <c r="B61" s="22" t="n"/>
      <c r="C61" s="22" t="n"/>
      <c r="D61" s="22" t="n"/>
      <c r="E61" s="22" t="n"/>
      <c r="F61" s="21" t="n"/>
      <c r="G61" s="21" t="n"/>
      <c r="H61" s="23" t="n"/>
      <c r="I61" s="21" t="n"/>
      <c r="J61" s="23">
        <f>IF(H61="","",H61+F61-1)</f>
        <v/>
      </c>
      <c r="K61" s="22">
        <f>IF(I61="☑","Completada",IF(G61="☑","En curso","Pendiente"))</f>
        <v/>
      </c>
      <c r="L61" s="24">
        <f>IF(I61="☑",1,IF(G61="☑",0.5,0))</f>
        <v/>
      </c>
      <c r="M61" s="22" t="n"/>
      <c r="N61" s="22" t="n"/>
    </row>
    <row r="62">
      <c r="A62" s="25" t="n"/>
      <c r="B62" s="26" t="n"/>
      <c r="C62" s="26" t="n"/>
      <c r="D62" s="26" t="n"/>
      <c r="E62" s="26" t="n"/>
      <c r="F62" s="25" t="n"/>
      <c r="G62" s="25" t="n"/>
      <c r="H62" s="27" t="n"/>
      <c r="I62" s="25" t="n"/>
      <c r="J62" s="27">
        <f>IF(H62="","",H62+F62-1)</f>
        <v/>
      </c>
      <c r="K62" s="26">
        <f>IF(I62="☑","Completada",IF(G62="☑","En curso","Pendiente"))</f>
        <v/>
      </c>
      <c r="L62" s="28">
        <f>IF(I62="☑",1,IF(G62="☑",0.5,0))</f>
        <v/>
      </c>
      <c r="M62" s="26" t="n"/>
      <c r="N62" s="26" t="n"/>
    </row>
    <row r="63">
      <c r="A63" s="21" t="n"/>
      <c r="B63" s="22" t="n"/>
      <c r="C63" s="22" t="n"/>
      <c r="D63" s="22" t="n"/>
      <c r="E63" s="22" t="n"/>
      <c r="F63" s="21" t="n"/>
      <c r="G63" s="21" t="n"/>
      <c r="H63" s="23" t="n"/>
      <c r="I63" s="21" t="n"/>
      <c r="J63" s="23">
        <f>IF(H63="","",H63+F63-1)</f>
        <v/>
      </c>
      <c r="K63" s="22">
        <f>IF(I63="☑","Completada",IF(G63="☑","En curso","Pendiente"))</f>
        <v/>
      </c>
      <c r="L63" s="24">
        <f>IF(I63="☑",1,IF(G63="☑",0.5,0))</f>
        <v/>
      </c>
      <c r="M63" s="22" t="n"/>
      <c r="N63" s="22" t="n"/>
    </row>
    <row r="64">
      <c r="A64" s="25" t="n"/>
      <c r="B64" s="26" t="n"/>
      <c r="C64" s="26" t="n"/>
      <c r="D64" s="26" t="n"/>
      <c r="E64" s="26" t="n"/>
      <c r="F64" s="25" t="n"/>
      <c r="G64" s="25" t="n"/>
      <c r="H64" s="27" t="n"/>
      <c r="I64" s="25" t="n"/>
      <c r="J64" s="27">
        <f>IF(H64="","",H64+F64-1)</f>
        <v/>
      </c>
      <c r="K64" s="26">
        <f>IF(I64="☑","Completada",IF(G64="☑","En curso","Pendiente"))</f>
        <v/>
      </c>
      <c r="L64" s="28">
        <f>IF(I64="☑",1,IF(G64="☑",0.5,0))</f>
        <v/>
      </c>
      <c r="M64" s="26" t="n"/>
      <c r="N64" s="26" t="n"/>
    </row>
    <row r="65">
      <c r="A65" s="21" t="n"/>
      <c r="B65" s="22" t="n"/>
      <c r="C65" s="22" t="n"/>
      <c r="D65" s="22" t="n"/>
      <c r="E65" s="22" t="n"/>
      <c r="F65" s="21" t="n"/>
      <c r="G65" s="21" t="n"/>
      <c r="H65" s="23" t="n"/>
      <c r="I65" s="21" t="n"/>
      <c r="J65" s="23">
        <f>IF(H65="","",H65+F65-1)</f>
        <v/>
      </c>
      <c r="K65" s="22">
        <f>IF(I65="☑","Completada",IF(G65="☑","En curso","Pendiente"))</f>
        <v/>
      </c>
      <c r="L65" s="24">
        <f>IF(I65="☑",1,IF(G65="☑",0.5,0))</f>
        <v/>
      </c>
      <c r="M65" s="22" t="n"/>
      <c r="N65" s="22" t="n"/>
    </row>
    <row r="66">
      <c r="A66" s="25" t="n"/>
      <c r="B66" s="26" t="n"/>
      <c r="C66" s="26" t="n"/>
      <c r="D66" s="26" t="n"/>
      <c r="E66" s="26" t="n"/>
      <c r="F66" s="25" t="n"/>
      <c r="G66" s="25" t="n"/>
      <c r="H66" s="27" t="n"/>
      <c r="I66" s="25" t="n"/>
      <c r="J66" s="27">
        <f>IF(H66="","",H66+F66-1)</f>
        <v/>
      </c>
      <c r="K66" s="26">
        <f>IF(I66="☑","Completada",IF(G66="☑","En curso","Pendiente"))</f>
        <v/>
      </c>
      <c r="L66" s="28">
        <f>IF(I66="☑",1,IF(G66="☑",0.5,0))</f>
        <v/>
      </c>
      <c r="M66" s="26" t="n"/>
      <c r="N66" s="26" t="n"/>
    </row>
    <row r="67">
      <c r="A67" s="21" t="n"/>
      <c r="B67" s="22" t="n"/>
      <c r="C67" s="22" t="n"/>
      <c r="D67" s="22" t="n"/>
      <c r="E67" s="22" t="n"/>
      <c r="F67" s="21" t="n"/>
      <c r="G67" s="21" t="n"/>
      <c r="H67" s="23" t="n"/>
      <c r="I67" s="21" t="n"/>
      <c r="J67" s="23">
        <f>IF(H67="","",H67+F67-1)</f>
        <v/>
      </c>
      <c r="K67" s="22">
        <f>IF(I67="☑","Completada",IF(G67="☑","En curso","Pendiente"))</f>
        <v/>
      </c>
      <c r="L67" s="24">
        <f>IF(I67="☑",1,IF(G67="☑",0.5,0))</f>
        <v/>
      </c>
      <c r="M67" s="22" t="n"/>
      <c r="N67" s="22" t="n"/>
    </row>
    <row r="68">
      <c r="A68" s="25" t="n"/>
      <c r="B68" s="26" t="n"/>
      <c r="C68" s="26" t="n"/>
      <c r="D68" s="26" t="n"/>
      <c r="E68" s="26" t="n"/>
      <c r="F68" s="25" t="n"/>
      <c r="G68" s="25" t="n"/>
      <c r="H68" s="27" t="n"/>
      <c r="I68" s="25" t="n"/>
      <c r="J68" s="27">
        <f>IF(H68="","",H68+F68-1)</f>
        <v/>
      </c>
      <c r="K68" s="26">
        <f>IF(I68="☑","Completada",IF(G68="☑","En curso","Pendiente"))</f>
        <v/>
      </c>
      <c r="L68" s="28">
        <f>IF(I68="☑",1,IF(G68="☑",0.5,0))</f>
        <v/>
      </c>
      <c r="M68" s="26" t="n"/>
      <c r="N68" s="26" t="n"/>
    </row>
    <row r="69">
      <c r="A69" s="21" t="n"/>
      <c r="B69" s="22" t="n"/>
      <c r="C69" s="22" t="n"/>
      <c r="D69" s="22" t="n"/>
      <c r="E69" s="22" t="n"/>
      <c r="F69" s="21" t="n"/>
      <c r="G69" s="21" t="n"/>
      <c r="H69" s="23" t="n"/>
      <c r="I69" s="21" t="n"/>
      <c r="J69" s="23">
        <f>IF(H69="","",H69+F69-1)</f>
        <v/>
      </c>
      <c r="K69" s="22">
        <f>IF(I69="☑","Completada",IF(G69="☑","En curso","Pendiente"))</f>
        <v/>
      </c>
      <c r="L69" s="24">
        <f>IF(I69="☑",1,IF(G69="☑",0.5,0))</f>
        <v/>
      </c>
      <c r="M69" s="22" t="n"/>
      <c r="N69" s="22" t="n"/>
    </row>
    <row r="70">
      <c r="A70" s="25" t="n"/>
      <c r="B70" s="26" t="n"/>
      <c r="C70" s="26" t="n"/>
      <c r="D70" s="26" t="n"/>
      <c r="E70" s="26" t="n"/>
      <c r="F70" s="25" t="n"/>
      <c r="G70" s="25" t="n"/>
      <c r="H70" s="27" t="n"/>
      <c r="I70" s="25" t="n"/>
      <c r="J70" s="27">
        <f>IF(H70="","",H70+F70-1)</f>
        <v/>
      </c>
      <c r="K70" s="26">
        <f>IF(I70="☑","Completada",IF(G70="☑","En curso","Pendiente"))</f>
        <v/>
      </c>
      <c r="L70" s="28">
        <f>IF(I70="☑",1,IF(G70="☑",0.5,0))</f>
        <v/>
      </c>
      <c r="M70" s="26" t="n"/>
      <c r="N70" s="26" t="n"/>
    </row>
    <row r="71">
      <c r="A71" s="21" t="n"/>
      <c r="B71" s="22" t="n"/>
      <c r="C71" s="22" t="n"/>
      <c r="D71" s="22" t="n"/>
      <c r="E71" s="22" t="n"/>
      <c r="F71" s="21" t="n"/>
      <c r="G71" s="21" t="n"/>
      <c r="H71" s="23" t="n"/>
      <c r="I71" s="21" t="n"/>
      <c r="J71" s="23">
        <f>IF(H71="","",H71+F71-1)</f>
        <v/>
      </c>
      <c r="K71" s="22">
        <f>IF(I71="☑","Completada",IF(G71="☑","En curso","Pendiente"))</f>
        <v/>
      </c>
      <c r="L71" s="24">
        <f>IF(I71="☑",1,IF(G71="☑",0.5,0))</f>
        <v/>
      </c>
      <c r="M71" s="22" t="n"/>
      <c r="N71" s="22" t="n"/>
    </row>
    <row r="72">
      <c r="A72" s="25" t="n"/>
      <c r="B72" s="26" t="n"/>
      <c r="C72" s="26" t="n"/>
      <c r="D72" s="26" t="n"/>
      <c r="E72" s="26" t="n"/>
      <c r="F72" s="25" t="n"/>
      <c r="G72" s="25" t="n"/>
      <c r="H72" s="27" t="n"/>
      <c r="I72" s="25" t="n"/>
      <c r="J72" s="27">
        <f>IF(H72="","",H72+F72-1)</f>
        <v/>
      </c>
      <c r="K72" s="26">
        <f>IF(I72="☑","Completada",IF(G72="☑","En curso","Pendiente"))</f>
        <v/>
      </c>
      <c r="L72" s="28">
        <f>IF(I72="☑",1,IF(G72="☑",0.5,0))</f>
        <v/>
      </c>
      <c r="M72" s="26" t="n"/>
      <c r="N72" s="26" t="n"/>
    </row>
    <row r="73">
      <c r="A73" s="21" t="n"/>
      <c r="B73" s="22" t="n"/>
      <c r="C73" s="22" t="n"/>
      <c r="D73" s="22" t="n"/>
      <c r="E73" s="22" t="n"/>
      <c r="F73" s="21" t="n"/>
      <c r="G73" s="21" t="n"/>
      <c r="H73" s="23" t="n"/>
      <c r="I73" s="21" t="n"/>
      <c r="J73" s="23">
        <f>IF(H73="","",H73+F73-1)</f>
        <v/>
      </c>
      <c r="K73" s="22">
        <f>IF(I73="☑","Completada",IF(G73="☑","En curso","Pendiente"))</f>
        <v/>
      </c>
      <c r="L73" s="24">
        <f>IF(I73="☑",1,IF(G73="☑",0.5,0))</f>
        <v/>
      </c>
      <c r="M73" s="22" t="n"/>
      <c r="N73" s="22" t="n"/>
    </row>
    <row r="74">
      <c r="A74" s="25" t="n"/>
      <c r="B74" s="26" t="n"/>
      <c r="C74" s="26" t="n"/>
      <c r="D74" s="26" t="n"/>
      <c r="E74" s="26" t="n"/>
      <c r="F74" s="25" t="n"/>
      <c r="G74" s="25" t="n"/>
      <c r="H74" s="27" t="n"/>
      <c r="I74" s="25" t="n"/>
      <c r="J74" s="27">
        <f>IF(H74="","",H74+F74-1)</f>
        <v/>
      </c>
      <c r="K74" s="26">
        <f>IF(I74="☑","Completada",IF(G74="☑","En curso","Pendiente"))</f>
        <v/>
      </c>
      <c r="L74" s="28">
        <f>IF(I74="☑",1,IF(G74="☑",0.5,0))</f>
        <v/>
      </c>
      <c r="M74" s="26" t="n"/>
      <c r="N74" s="26" t="n"/>
    </row>
    <row r="75">
      <c r="A75" s="21" t="n"/>
      <c r="B75" s="22" t="n"/>
      <c r="C75" s="22" t="n"/>
      <c r="D75" s="22" t="n"/>
      <c r="E75" s="22" t="n"/>
      <c r="F75" s="21" t="n"/>
      <c r="G75" s="21" t="n"/>
      <c r="H75" s="23" t="n"/>
      <c r="I75" s="21" t="n"/>
      <c r="J75" s="23">
        <f>IF(H75="","",H75+F75-1)</f>
        <v/>
      </c>
      <c r="K75" s="22">
        <f>IF(I75="☑","Completada",IF(G75="☑","En curso","Pendiente"))</f>
        <v/>
      </c>
      <c r="L75" s="24">
        <f>IF(I75="☑",1,IF(G75="☑",0.5,0))</f>
        <v/>
      </c>
      <c r="M75" s="22" t="n"/>
      <c r="N75" s="22" t="n"/>
    </row>
    <row r="76">
      <c r="A76" s="25" t="n"/>
      <c r="B76" s="26" t="n"/>
      <c r="C76" s="26" t="n"/>
      <c r="D76" s="26" t="n"/>
      <c r="E76" s="26" t="n"/>
      <c r="F76" s="25" t="n"/>
      <c r="G76" s="25" t="n"/>
      <c r="H76" s="27" t="n"/>
      <c r="I76" s="25" t="n"/>
      <c r="J76" s="27">
        <f>IF(H76="","",H76+F76-1)</f>
        <v/>
      </c>
      <c r="K76" s="26">
        <f>IF(I76="☑","Completada",IF(G76="☑","En curso","Pendiente"))</f>
        <v/>
      </c>
      <c r="L76" s="28">
        <f>IF(I76="☑",1,IF(G76="☑",0.5,0))</f>
        <v/>
      </c>
      <c r="M76" s="26" t="n"/>
      <c r="N76" s="26" t="n"/>
    </row>
    <row r="77">
      <c r="A77" s="21" t="n"/>
      <c r="B77" s="22" t="n"/>
      <c r="C77" s="22" t="n"/>
      <c r="D77" s="22" t="n"/>
      <c r="E77" s="22" t="n"/>
      <c r="F77" s="21" t="n"/>
      <c r="G77" s="21" t="n"/>
      <c r="H77" s="23" t="n"/>
      <c r="I77" s="21" t="n"/>
      <c r="J77" s="23">
        <f>IF(H77="","",H77+F77-1)</f>
        <v/>
      </c>
      <c r="K77" s="22">
        <f>IF(I77="☑","Completada",IF(G77="☑","En curso","Pendiente"))</f>
        <v/>
      </c>
      <c r="L77" s="24">
        <f>IF(I77="☑",1,IF(G77="☑",0.5,0))</f>
        <v/>
      </c>
      <c r="M77" s="22" t="n"/>
      <c r="N77" s="22" t="n"/>
    </row>
    <row r="78">
      <c r="A78" s="25" t="n"/>
      <c r="B78" s="26" t="n"/>
      <c r="C78" s="26" t="n"/>
      <c r="D78" s="26" t="n"/>
      <c r="E78" s="26" t="n"/>
      <c r="F78" s="25" t="n"/>
      <c r="G78" s="25" t="n"/>
      <c r="H78" s="27" t="n"/>
      <c r="I78" s="25" t="n"/>
      <c r="J78" s="27">
        <f>IF(H78="","",H78+F78-1)</f>
        <v/>
      </c>
      <c r="K78" s="26">
        <f>IF(I78="☑","Completada",IF(G78="☑","En curso","Pendiente"))</f>
        <v/>
      </c>
      <c r="L78" s="28">
        <f>IF(I78="☑",1,IF(G78="☑",0.5,0))</f>
        <v/>
      </c>
      <c r="M78" s="26" t="n"/>
      <c r="N78" s="26" t="n"/>
    </row>
    <row r="79">
      <c r="A79" s="21" t="n"/>
      <c r="B79" s="22" t="n"/>
      <c r="C79" s="22" t="n"/>
      <c r="D79" s="22" t="n"/>
      <c r="E79" s="22" t="n"/>
      <c r="F79" s="21" t="n"/>
      <c r="G79" s="21" t="n"/>
      <c r="H79" s="23" t="n"/>
      <c r="I79" s="21" t="n"/>
      <c r="J79" s="23">
        <f>IF(H79="","",H79+F79-1)</f>
        <v/>
      </c>
      <c r="K79" s="22">
        <f>IF(I79="☑","Completada",IF(G79="☑","En curso","Pendiente"))</f>
        <v/>
      </c>
      <c r="L79" s="24">
        <f>IF(I79="☑",1,IF(G79="☑",0.5,0))</f>
        <v/>
      </c>
      <c r="M79" s="22" t="n"/>
      <c r="N79" s="22" t="n"/>
    </row>
    <row r="80">
      <c r="A80" s="25" t="n"/>
      <c r="B80" s="26" t="n"/>
      <c r="C80" s="26" t="n"/>
      <c r="D80" s="26" t="n"/>
      <c r="E80" s="26" t="n"/>
      <c r="F80" s="25" t="n"/>
      <c r="G80" s="25" t="n"/>
      <c r="H80" s="27" t="n"/>
      <c r="I80" s="25" t="n"/>
      <c r="J80" s="27">
        <f>IF(H80="","",H80+F80-1)</f>
        <v/>
      </c>
      <c r="K80" s="26">
        <f>IF(I80="☑","Completada",IF(G80="☑","En curso","Pendiente"))</f>
        <v/>
      </c>
      <c r="L80" s="28">
        <f>IF(I80="☑",1,IF(G80="☑",0.5,0))</f>
        <v/>
      </c>
      <c r="M80" s="26" t="n"/>
      <c r="N80" s="26" t="n"/>
    </row>
    <row r="81">
      <c r="A81" s="21" t="n"/>
      <c r="B81" s="22" t="n"/>
      <c r="C81" s="22" t="n"/>
      <c r="D81" s="22" t="n"/>
      <c r="E81" s="22" t="n"/>
      <c r="F81" s="21" t="n"/>
      <c r="G81" s="21" t="n"/>
      <c r="H81" s="23" t="n"/>
      <c r="I81" s="21" t="n"/>
      <c r="J81" s="23">
        <f>IF(H81="","",H81+F81-1)</f>
        <v/>
      </c>
      <c r="K81" s="22">
        <f>IF(I81="☑","Completada",IF(G81="☑","En curso","Pendiente"))</f>
        <v/>
      </c>
      <c r="L81" s="24">
        <f>IF(I81="☑",1,IF(G81="☑",0.5,0))</f>
        <v/>
      </c>
      <c r="M81" s="22" t="n"/>
      <c r="N81" s="22" t="n"/>
    </row>
    <row r="82">
      <c r="A82" s="25" t="n"/>
      <c r="B82" s="26" t="n"/>
      <c r="C82" s="26" t="n"/>
      <c r="D82" s="26" t="n"/>
      <c r="E82" s="26" t="n"/>
      <c r="F82" s="25" t="n"/>
      <c r="G82" s="25" t="n"/>
      <c r="H82" s="27" t="n"/>
      <c r="I82" s="25" t="n"/>
      <c r="J82" s="27">
        <f>IF(H82="","",H82+F82-1)</f>
        <v/>
      </c>
      <c r="K82" s="26">
        <f>IF(I82="☑","Completada",IF(G82="☑","En curso","Pendiente"))</f>
        <v/>
      </c>
      <c r="L82" s="28">
        <f>IF(I82="☑",1,IF(G82="☑",0.5,0))</f>
        <v/>
      </c>
      <c r="M82" s="26" t="n"/>
      <c r="N82" s="26" t="n"/>
    </row>
    <row r="83">
      <c r="A83" s="21" t="n"/>
      <c r="B83" s="22" t="n"/>
      <c r="C83" s="22" t="n"/>
      <c r="D83" s="22" t="n"/>
      <c r="E83" s="22" t="n"/>
      <c r="F83" s="21" t="n"/>
      <c r="G83" s="21" t="n"/>
      <c r="H83" s="23" t="n"/>
      <c r="I83" s="21" t="n"/>
      <c r="J83" s="23">
        <f>IF(H83="","",H83+F83-1)</f>
        <v/>
      </c>
      <c r="K83" s="22">
        <f>IF(I83="☑","Completada",IF(G83="☑","En curso","Pendiente"))</f>
        <v/>
      </c>
      <c r="L83" s="24">
        <f>IF(I83="☑",1,IF(G83="☑",0.5,0))</f>
        <v/>
      </c>
      <c r="M83" s="22" t="n"/>
      <c r="N83" s="22" t="n"/>
    </row>
    <row r="84">
      <c r="A84" s="25" t="n"/>
      <c r="B84" s="26" t="n"/>
      <c r="C84" s="26" t="n"/>
      <c r="D84" s="26" t="n"/>
      <c r="E84" s="26" t="n"/>
      <c r="F84" s="25" t="n"/>
      <c r="G84" s="25" t="n"/>
      <c r="H84" s="27" t="n"/>
      <c r="I84" s="25" t="n"/>
      <c r="J84" s="27">
        <f>IF(H84="","",H84+F84-1)</f>
        <v/>
      </c>
      <c r="K84" s="26">
        <f>IF(I84="☑","Completada",IF(G84="☑","En curso","Pendiente"))</f>
        <v/>
      </c>
      <c r="L84" s="28">
        <f>IF(I84="☑",1,IF(G84="☑",0.5,0))</f>
        <v/>
      </c>
      <c r="M84" s="26" t="n"/>
      <c r="N84" s="26" t="n"/>
    </row>
    <row r="85">
      <c r="A85" s="21" t="n"/>
      <c r="B85" s="22" t="n"/>
      <c r="C85" s="22" t="n"/>
      <c r="D85" s="22" t="n"/>
      <c r="E85" s="22" t="n"/>
      <c r="F85" s="21" t="n"/>
      <c r="G85" s="21" t="n"/>
      <c r="H85" s="23" t="n"/>
      <c r="I85" s="21" t="n"/>
      <c r="J85" s="23">
        <f>IF(H85="","",H85+F85-1)</f>
        <v/>
      </c>
      <c r="K85" s="22">
        <f>IF(I85="☑","Completada",IF(G85="☑","En curso","Pendiente"))</f>
        <v/>
      </c>
      <c r="L85" s="24">
        <f>IF(I85="☑",1,IF(G85="☑",0.5,0))</f>
        <v/>
      </c>
      <c r="M85" s="22" t="n"/>
      <c r="N85" s="22" t="n"/>
    </row>
    <row r="86">
      <c r="A86" s="25" t="n"/>
      <c r="B86" s="26" t="n"/>
      <c r="C86" s="26" t="n"/>
      <c r="D86" s="26" t="n"/>
      <c r="E86" s="26" t="n"/>
      <c r="F86" s="25" t="n"/>
      <c r="G86" s="25" t="n"/>
      <c r="H86" s="27" t="n"/>
      <c r="I86" s="25" t="n"/>
      <c r="J86" s="27">
        <f>IF(H86="","",H86+F86-1)</f>
        <v/>
      </c>
      <c r="K86" s="26">
        <f>IF(I86="☑","Completada",IF(G86="☑","En curso","Pendiente"))</f>
        <v/>
      </c>
      <c r="L86" s="28">
        <f>IF(I86="☑",1,IF(G86="☑",0.5,0))</f>
        <v/>
      </c>
      <c r="M86" s="26" t="n"/>
      <c r="N86" s="26" t="n"/>
    </row>
    <row r="87">
      <c r="A87" s="21" t="n"/>
      <c r="B87" s="22" t="n"/>
      <c r="C87" s="22" t="n"/>
      <c r="D87" s="22" t="n"/>
      <c r="E87" s="22" t="n"/>
      <c r="F87" s="21" t="n"/>
      <c r="G87" s="21" t="n"/>
      <c r="H87" s="23" t="n"/>
      <c r="I87" s="21" t="n"/>
      <c r="J87" s="23">
        <f>IF(H87="","",H87+F87-1)</f>
        <v/>
      </c>
      <c r="K87" s="22">
        <f>IF(I87="☑","Completada",IF(G87="☑","En curso","Pendiente"))</f>
        <v/>
      </c>
      <c r="L87" s="24">
        <f>IF(I87="☑",1,IF(G87="☑",0.5,0))</f>
        <v/>
      </c>
      <c r="M87" s="22" t="n"/>
      <c r="N87" s="22" t="n"/>
    </row>
    <row r="88">
      <c r="A88" s="25" t="n"/>
      <c r="B88" s="26" t="n"/>
      <c r="C88" s="26" t="n"/>
      <c r="D88" s="26" t="n"/>
      <c r="E88" s="26" t="n"/>
      <c r="F88" s="25" t="n"/>
      <c r="G88" s="25" t="n"/>
      <c r="H88" s="27" t="n"/>
      <c r="I88" s="25" t="n"/>
      <c r="J88" s="27">
        <f>IF(H88="","",H88+F88-1)</f>
        <v/>
      </c>
      <c r="K88" s="26">
        <f>IF(I88="☑","Completada",IF(G88="☑","En curso","Pendiente"))</f>
        <v/>
      </c>
      <c r="L88" s="28">
        <f>IF(I88="☑",1,IF(G88="☑",0.5,0))</f>
        <v/>
      </c>
      <c r="M88" s="26" t="n"/>
      <c r="N88" s="26" t="n"/>
    </row>
    <row r="89">
      <c r="A89" s="21" t="n"/>
      <c r="B89" s="22" t="n"/>
      <c r="C89" s="22" t="n"/>
      <c r="D89" s="22" t="n"/>
      <c r="E89" s="22" t="n"/>
      <c r="F89" s="21" t="n"/>
      <c r="G89" s="21" t="n"/>
      <c r="H89" s="23" t="n"/>
      <c r="I89" s="21" t="n"/>
      <c r="J89" s="23">
        <f>IF(H89="","",H89+F89-1)</f>
        <v/>
      </c>
      <c r="K89" s="22">
        <f>IF(I89="☑","Completada",IF(G89="☑","En curso","Pendiente"))</f>
        <v/>
      </c>
      <c r="L89" s="24">
        <f>IF(I89="☑",1,IF(G89="☑",0.5,0))</f>
        <v/>
      </c>
      <c r="M89" s="22" t="n"/>
      <c r="N89" s="22" t="n"/>
    </row>
    <row r="90">
      <c r="A90" s="25" t="n"/>
      <c r="B90" s="26" t="n"/>
      <c r="C90" s="26" t="n"/>
      <c r="D90" s="26" t="n"/>
      <c r="E90" s="26" t="n"/>
      <c r="F90" s="25" t="n"/>
      <c r="G90" s="25" t="n"/>
      <c r="H90" s="27" t="n"/>
      <c r="I90" s="25" t="n"/>
      <c r="J90" s="27">
        <f>IF(H90="","",H90+F90-1)</f>
        <v/>
      </c>
      <c r="K90" s="26">
        <f>IF(I90="☑","Completada",IF(G90="☑","En curso","Pendiente"))</f>
        <v/>
      </c>
      <c r="L90" s="28">
        <f>IF(I90="☑",1,IF(G90="☑",0.5,0))</f>
        <v/>
      </c>
      <c r="M90" s="26" t="n"/>
      <c r="N90" s="26" t="n"/>
    </row>
    <row r="91">
      <c r="A91" s="21" t="n"/>
      <c r="B91" s="22" t="n"/>
      <c r="C91" s="22" t="n"/>
      <c r="D91" s="22" t="n"/>
      <c r="E91" s="22" t="n"/>
      <c r="F91" s="21" t="n"/>
      <c r="G91" s="21" t="n"/>
      <c r="H91" s="23" t="n"/>
      <c r="I91" s="21" t="n"/>
      <c r="J91" s="23">
        <f>IF(H91="","",H91+F91-1)</f>
        <v/>
      </c>
      <c r="K91" s="22">
        <f>IF(I91="☑","Completada",IF(G91="☑","En curso","Pendiente"))</f>
        <v/>
      </c>
      <c r="L91" s="24">
        <f>IF(I91="☑",1,IF(G91="☑",0.5,0))</f>
        <v/>
      </c>
      <c r="M91" s="22" t="n"/>
      <c r="N91" s="22" t="n"/>
    </row>
    <row r="92">
      <c r="A92" s="25" t="n"/>
      <c r="B92" s="26" t="n"/>
      <c r="C92" s="26" t="n"/>
      <c r="D92" s="26" t="n"/>
      <c r="E92" s="26" t="n"/>
      <c r="F92" s="25" t="n"/>
      <c r="G92" s="25" t="n"/>
      <c r="H92" s="27" t="n"/>
      <c r="I92" s="25" t="n"/>
      <c r="J92" s="27">
        <f>IF(H92="","",H92+F92-1)</f>
        <v/>
      </c>
      <c r="K92" s="26">
        <f>IF(I92="☑","Completada",IF(G92="☑","En curso","Pendiente"))</f>
        <v/>
      </c>
      <c r="L92" s="28">
        <f>IF(I92="☑",1,IF(G92="☑",0.5,0))</f>
        <v/>
      </c>
      <c r="M92" s="26" t="n"/>
      <c r="N92" s="26" t="n"/>
    </row>
    <row r="93">
      <c r="A93" s="21" t="n"/>
      <c r="B93" s="22" t="n"/>
      <c r="C93" s="22" t="n"/>
      <c r="D93" s="22" t="n"/>
      <c r="E93" s="22" t="n"/>
      <c r="F93" s="21" t="n"/>
      <c r="G93" s="21" t="n"/>
      <c r="H93" s="23" t="n"/>
      <c r="I93" s="21" t="n"/>
      <c r="J93" s="23">
        <f>IF(H93="","",H93+F93-1)</f>
        <v/>
      </c>
      <c r="K93" s="22">
        <f>IF(I93="☑","Completada",IF(G93="☑","En curso","Pendiente"))</f>
        <v/>
      </c>
      <c r="L93" s="24">
        <f>IF(I93="☑",1,IF(G93="☑",0.5,0))</f>
        <v/>
      </c>
      <c r="M93" s="22" t="n"/>
      <c r="N93" s="22" t="n"/>
    </row>
    <row r="94">
      <c r="A94" s="25" t="n"/>
      <c r="B94" s="26" t="n"/>
      <c r="C94" s="26" t="n"/>
      <c r="D94" s="26" t="n"/>
      <c r="E94" s="26" t="n"/>
      <c r="F94" s="25" t="n"/>
      <c r="G94" s="25" t="n"/>
      <c r="H94" s="27" t="n"/>
      <c r="I94" s="25" t="n"/>
      <c r="J94" s="27">
        <f>IF(H94="","",H94+F94-1)</f>
        <v/>
      </c>
      <c r="K94" s="26">
        <f>IF(I94="☑","Completada",IF(G94="☑","En curso","Pendiente"))</f>
        <v/>
      </c>
      <c r="L94" s="28">
        <f>IF(I94="☑",1,IF(G94="☑",0.5,0))</f>
        <v/>
      </c>
      <c r="M94" s="26" t="n"/>
      <c r="N94" s="26" t="n"/>
    </row>
    <row r="95">
      <c r="A95" s="21" t="n"/>
      <c r="B95" s="22" t="n"/>
      <c r="C95" s="22" t="n"/>
      <c r="D95" s="22" t="n"/>
      <c r="E95" s="22" t="n"/>
      <c r="F95" s="21" t="n"/>
      <c r="G95" s="21" t="n"/>
      <c r="H95" s="23" t="n"/>
      <c r="I95" s="21" t="n"/>
      <c r="J95" s="23">
        <f>IF(H95="","",H95+F95-1)</f>
        <v/>
      </c>
      <c r="K95" s="22">
        <f>IF(I95="☑","Completada",IF(G95="☑","En curso","Pendiente"))</f>
        <v/>
      </c>
      <c r="L95" s="24">
        <f>IF(I95="☑",1,IF(G95="☑",0.5,0))</f>
        <v/>
      </c>
      <c r="M95" s="22" t="n"/>
      <c r="N95" s="22" t="n"/>
    </row>
    <row r="96">
      <c r="A96" s="25" t="n"/>
      <c r="B96" s="26" t="n"/>
      <c r="C96" s="26" t="n"/>
      <c r="D96" s="26" t="n"/>
      <c r="E96" s="26" t="n"/>
      <c r="F96" s="25" t="n"/>
      <c r="G96" s="25" t="n"/>
      <c r="H96" s="27" t="n"/>
      <c r="I96" s="25" t="n"/>
      <c r="J96" s="27">
        <f>IF(H96="","",H96+F96-1)</f>
        <v/>
      </c>
      <c r="K96" s="26">
        <f>IF(I96="☑","Completada",IF(G96="☑","En curso","Pendiente"))</f>
        <v/>
      </c>
      <c r="L96" s="28">
        <f>IF(I96="☑",1,IF(G96="☑",0.5,0))</f>
        <v/>
      </c>
      <c r="M96" s="26" t="n"/>
      <c r="N96" s="26" t="n"/>
    </row>
    <row r="97">
      <c r="A97" s="21" t="n"/>
      <c r="B97" s="22" t="n"/>
      <c r="C97" s="22" t="n"/>
      <c r="D97" s="22" t="n"/>
      <c r="E97" s="22" t="n"/>
      <c r="F97" s="21" t="n"/>
      <c r="G97" s="21" t="n"/>
      <c r="H97" s="23" t="n"/>
      <c r="I97" s="21" t="n"/>
      <c r="J97" s="23">
        <f>IF(H97="","",H97+F97-1)</f>
        <v/>
      </c>
      <c r="K97" s="22">
        <f>IF(I97="☑","Completada",IF(G97="☑","En curso","Pendiente"))</f>
        <v/>
      </c>
      <c r="L97" s="24">
        <f>IF(I97="☑",1,IF(G97="☑",0.5,0))</f>
        <v/>
      </c>
      <c r="M97" s="22" t="n"/>
      <c r="N97" s="22" t="n"/>
    </row>
    <row r="98">
      <c r="A98" s="25" t="n"/>
      <c r="B98" s="26" t="n"/>
      <c r="C98" s="26" t="n"/>
      <c r="D98" s="26" t="n"/>
      <c r="E98" s="26" t="n"/>
      <c r="F98" s="25" t="n"/>
      <c r="G98" s="25" t="n"/>
      <c r="H98" s="27" t="n"/>
      <c r="I98" s="25" t="n"/>
      <c r="J98" s="27">
        <f>IF(H98="","",H98+F98-1)</f>
        <v/>
      </c>
      <c r="K98" s="26">
        <f>IF(I98="☑","Completada",IF(G98="☑","En curso","Pendiente"))</f>
        <v/>
      </c>
      <c r="L98" s="28">
        <f>IF(I98="☑",1,IF(G98="☑",0.5,0))</f>
        <v/>
      </c>
      <c r="M98" s="26" t="n"/>
      <c r="N98" s="26" t="n"/>
    </row>
    <row r="99">
      <c r="A99" s="21" t="n"/>
      <c r="B99" s="22" t="n"/>
      <c r="C99" s="22" t="n"/>
      <c r="D99" s="22" t="n"/>
      <c r="E99" s="22" t="n"/>
      <c r="F99" s="21" t="n"/>
      <c r="G99" s="21" t="n"/>
      <c r="H99" s="23" t="n"/>
      <c r="I99" s="21" t="n"/>
      <c r="J99" s="23">
        <f>IF(H99="","",H99+F99-1)</f>
        <v/>
      </c>
      <c r="K99" s="22">
        <f>IF(I99="☑","Completada",IF(G99="☑","En curso","Pendiente"))</f>
        <v/>
      </c>
      <c r="L99" s="24">
        <f>IF(I99="☑",1,IF(G99="☑",0.5,0))</f>
        <v/>
      </c>
      <c r="M99" s="22" t="n"/>
      <c r="N99" s="22" t="n"/>
    </row>
    <row r="100">
      <c r="A100" s="25" t="n"/>
      <c r="B100" s="26" t="n"/>
      <c r="C100" s="26" t="n"/>
      <c r="D100" s="26" t="n"/>
      <c r="E100" s="26" t="n"/>
      <c r="F100" s="25" t="n"/>
      <c r="G100" s="25" t="n"/>
      <c r="H100" s="27" t="n"/>
      <c r="I100" s="25" t="n"/>
      <c r="J100" s="27">
        <f>IF(H100="","",H100+F100-1)</f>
        <v/>
      </c>
      <c r="K100" s="26">
        <f>IF(I100="☑","Completada",IF(G100="☑","En curso","Pendiente"))</f>
        <v/>
      </c>
      <c r="L100" s="28">
        <f>IF(I100="☑",1,IF(G100="☑",0.5,0))</f>
        <v/>
      </c>
      <c r="M100" s="26" t="n"/>
      <c r="N100" s="26" t="n"/>
    </row>
    <row r="101">
      <c r="A101" s="21" t="n"/>
      <c r="B101" s="22" t="n"/>
      <c r="C101" s="22" t="n"/>
      <c r="D101" s="22" t="n"/>
      <c r="E101" s="22" t="n"/>
      <c r="F101" s="21" t="n"/>
      <c r="G101" s="21" t="n"/>
      <c r="H101" s="23" t="n"/>
      <c r="I101" s="21" t="n"/>
      <c r="J101" s="23">
        <f>IF(H101="","",H101+F101-1)</f>
        <v/>
      </c>
      <c r="K101" s="22">
        <f>IF(I101="☑","Completada",IF(G101="☑","En curso","Pendiente"))</f>
        <v/>
      </c>
      <c r="L101" s="24">
        <f>IF(I101="☑",1,IF(G101="☑",0.5,0))</f>
        <v/>
      </c>
      <c r="M101" s="22" t="n"/>
      <c r="N101" s="22" t="n"/>
    </row>
    <row r="102">
      <c r="A102" s="25" t="n"/>
      <c r="B102" s="26" t="n"/>
      <c r="C102" s="26" t="n"/>
      <c r="D102" s="26" t="n"/>
      <c r="E102" s="26" t="n"/>
      <c r="F102" s="25" t="n"/>
      <c r="G102" s="25" t="n"/>
      <c r="H102" s="27" t="n"/>
      <c r="I102" s="25" t="n"/>
      <c r="J102" s="27">
        <f>IF(H102="","",H102+F102-1)</f>
        <v/>
      </c>
      <c r="K102" s="26">
        <f>IF(I102="☑","Completada",IF(G102="☑","En curso","Pendiente"))</f>
        <v/>
      </c>
      <c r="L102" s="28">
        <f>IF(I102="☑",1,IF(G102="☑",0.5,0))</f>
        <v/>
      </c>
      <c r="M102" s="26" t="n"/>
      <c r="N102" s="26" t="n"/>
    </row>
    <row r="103">
      <c r="A103" s="21" t="n"/>
      <c r="B103" s="22" t="n"/>
      <c r="C103" s="22" t="n"/>
      <c r="D103" s="22" t="n"/>
      <c r="E103" s="22" t="n"/>
      <c r="F103" s="21" t="n"/>
      <c r="G103" s="21" t="n"/>
      <c r="H103" s="23" t="n"/>
      <c r="I103" s="21" t="n"/>
      <c r="J103" s="23">
        <f>IF(H103="","",H103+F103-1)</f>
        <v/>
      </c>
      <c r="K103" s="22">
        <f>IF(I103="☑","Completada",IF(G103="☑","En curso","Pendiente"))</f>
        <v/>
      </c>
      <c r="L103" s="24">
        <f>IF(I103="☑",1,IF(G103="☑",0.5,0))</f>
        <v/>
      </c>
      <c r="M103" s="22" t="n"/>
      <c r="N103" s="22" t="n"/>
    </row>
    <row r="104">
      <c r="A104" s="25" t="n"/>
      <c r="B104" s="26" t="n"/>
      <c r="C104" s="26" t="n"/>
      <c r="D104" s="26" t="n"/>
      <c r="E104" s="26" t="n"/>
      <c r="F104" s="25" t="n"/>
      <c r="G104" s="25" t="n"/>
      <c r="H104" s="27" t="n"/>
      <c r="I104" s="25" t="n"/>
      <c r="J104" s="27">
        <f>IF(H104="","",H104+F104-1)</f>
        <v/>
      </c>
      <c r="K104" s="26">
        <f>IF(I104="☑","Completada",IF(G104="☑","En curso","Pendiente"))</f>
        <v/>
      </c>
      <c r="L104" s="28">
        <f>IF(I104="☑",1,IF(G104="☑",0.5,0))</f>
        <v/>
      </c>
      <c r="M104" s="26" t="n"/>
      <c r="N104" s="26" t="n"/>
    </row>
    <row r="105">
      <c r="A105" s="21" t="n"/>
      <c r="B105" s="22" t="n"/>
      <c r="C105" s="22" t="n"/>
      <c r="D105" s="22" t="n"/>
      <c r="E105" s="22" t="n"/>
      <c r="F105" s="21" t="n"/>
      <c r="G105" s="21" t="n"/>
      <c r="H105" s="23" t="n"/>
      <c r="I105" s="21" t="n"/>
      <c r="J105" s="23">
        <f>IF(H105="","",H105+F105-1)</f>
        <v/>
      </c>
      <c r="K105" s="22">
        <f>IF(I105="☑","Completada",IF(G105="☑","En curso","Pendiente"))</f>
        <v/>
      </c>
      <c r="L105" s="24">
        <f>IF(I105="☑",1,IF(G105="☑",0.5,0))</f>
        <v/>
      </c>
      <c r="M105" s="22" t="n"/>
      <c r="N105" s="22" t="n"/>
    </row>
    <row r="106">
      <c r="A106" s="25" t="n"/>
      <c r="B106" s="26" t="n"/>
      <c r="C106" s="26" t="n"/>
      <c r="D106" s="26" t="n"/>
      <c r="E106" s="26" t="n"/>
      <c r="F106" s="25" t="n"/>
      <c r="G106" s="25" t="n"/>
      <c r="H106" s="27" t="n"/>
      <c r="I106" s="25" t="n"/>
      <c r="J106" s="27">
        <f>IF(H106="","",H106+F106-1)</f>
        <v/>
      </c>
      <c r="K106" s="26">
        <f>IF(I106="☑","Completada",IF(G106="☑","En curso","Pendiente"))</f>
        <v/>
      </c>
      <c r="L106" s="28">
        <f>IF(I106="☑",1,IF(G106="☑",0.5,0))</f>
        <v/>
      </c>
      <c r="M106" s="26" t="n"/>
      <c r="N106" s="26" t="n"/>
    </row>
    <row r="107">
      <c r="A107" s="21" t="n"/>
      <c r="B107" s="22" t="n"/>
      <c r="C107" s="22" t="n"/>
      <c r="D107" s="22" t="n"/>
      <c r="E107" s="22" t="n"/>
      <c r="F107" s="21" t="n"/>
      <c r="G107" s="21" t="n"/>
      <c r="H107" s="23" t="n"/>
      <c r="I107" s="21" t="n"/>
      <c r="J107" s="23">
        <f>IF(H107="","",H107+F107-1)</f>
        <v/>
      </c>
      <c r="K107" s="22">
        <f>IF(I107="☑","Completada",IF(G107="☑","En curso","Pendiente"))</f>
        <v/>
      </c>
      <c r="L107" s="24">
        <f>IF(I107="☑",1,IF(G107="☑",0.5,0))</f>
        <v/>
      </c>
      <c r="M107" s="22" t="n"/>
      <c r="N107" s="22" t="n"/>
    </row>
    <row r="108">
      <c r="A108" s="25" t="n"/>
      <c r="B108" s="26" t="n"/>
      <c r="C108" s="26" t="n"/>
      <c r="D108" s="26" t="n"/>
      <c r="E108" s="26" t="n"/>
      <c r="F108" s="25" t="n"/>
      <c r="G108" s="25" t="n"/>
      <c r="H108" s="27" t="n"/>
      <c r="I108" s="25" t="n"/>
      <c r="J108" s="27">
        <f>IF(H108="","",H108+F108-1)</f>
        <v/>
      </c>
      <c r="K108" s="26">
        <f>IF(I108="☑","Completada",IF(G108="☑","En curso","Pendiente"))</f>
        <v/>
      </c>
      <c r="L108" s="28">
        <f>IF(I108="☑",1,IF(G108="☑",0.5,0))</f>
        <v/>
      </c>
      <c r="M108" s="26" t="n"/>
      <c r="N108" s="26" t="n"/>
    </row>
    <row r="109">
      <c r="A109" s="21" t="n"/>
      <c r="B109" s="22" t="n"/>
      <c r="C109" s="22" t="n"/>
      <c r="D109" s="22" t="n"/>
      <c r="E109" s="22" t="n"/>
      <c r="F109" s="21" t="n"/>
      <c r="G109" s="21" t="n"/>
      <c r="H109" s="23" t="n"/>
      <c r="I109" s="21" t="n"/>
      <c r="J109" s="23">
        <f>IF(H109="","",H109+F109-1)</f>
        <v/>
      </c>
      <c r="K109" s="22">
        <f>IF(I109="☑","Completada",IF(G109="☑","En curso","Pendiente"))</f>
        <v/>
      </c>
      <c r="L109" s="24">
        <f>IF(I109="☑",1,IF(G109="☑",0.5,0))</f>
        <v/>
      </c>
      <c r="M109" s="22" t="n"/>
      <c r="N109" s="22" t="n"/>
    </row>
    <row r="110">
      <c r="A110" s="25" t="n"/>
      <c r="B110" s="26" t="n"/>
      <c r="C110" s="26" t="n"/>
      <c r="D110" s="26" t="n"/>
      <c r="E110" s="26" t="n"/>
      <c r="F110" s="25" t="n"/>
      <c r="G110" s="25" t="n"/>
      <c r="H110" s="27" t="n"/>
      <c r="I110" s="25" t="n"/>
      <c r="J110" s="27">
        <f>IF(H110="","",H110+F110-1)</f>
        <v/>
      </c>
      <c r="K110" s="26">
        <f>IF(I110="☑","Completada",IF(G110="☑","En curso","Pendiente"))</f>
        <v/>
      </c>
      <c r="L110" s="28">
        <f>IF(I110="☑",1,IF(G110="☑",0.5,0))</f>
        <v/>
      </c>
      <c r="M110" s="26" t="n"/>
      <c r="N110" s="26" t="n"/>
    </row>
    <row r="111">
      <c r="A111" s="21" t="n"/>
      <c r="B111" s="22" t="n"/>
      <c r="C111" s="22" t="n"/>
      <c r="D111" s="22" t="n"/>
      <c r="E111" s="22" t="n"/>
      <c r="F111" s="21" t="n"/>
      <c r="G111" s="21" t="n"/>
      <c r="H111" s="23" t="n"/>
      <c r="I111" s="21" t="n"/>
      <c r="J111" s="23">
        <f>IF(H111="","",H111+F111-1)</f>
        <v/>
      </c>
      <c r="K111" s="22">
        <f>IF(I111="☑","Completada",IF(G111="☑","En curso","Pendiente"))</f>
        <v/>
      </c>
      <c r="L111" s="24">
        <f>IF(I111="☑",1,IF(G111="☑",0.5,0))</f>
        <v/>
      </c>
      <c r="M111" s="22" t="n"/>
      <c r="N111" s="22" t="n"/>
    </row>
    <row r="112">
      <c r="A112" s="25" t="n"/>
      <c r="B112" s="26" t="n"/>
      <c r="C112" s="26" t="n"/>
      <c r="D112" s="26" t="n"/>
      <c r="E112" s="26" t="n"/>
      <c r="F112" s="25" t="n"/>
      <c r="G112" s="25" t="n"/>
      <c r="H112" s="27" t="n"/>
      <c r="I112" s="25" t="n"/>
      <c r="J112" s="27">
        <f>IF(H112="","",H112+F112-1)</f>
        <v/>
      </c>
      <c r="K112" s="26">
        <f>IF(I112="☑","Completada",IF(G112="☑","En curso","Pendiente"))</f>
        <v/>
      </c>
      <c r="L112" s="28">
        <f>IF(I112="☑",1,IF(G112="☑",0.5,0))</f>
        <v/>
      </c>
      <c r="M112" s="26" t="n"/>
      <c r="N112" s="26" t="n"/>
    </row>
    <row r="113">
      <c r="A113" s="21" t="n"/>
      <c r="B113" s="22" t="n"/>
      <c r="C113" s="22" t="n"/>
      <c r="D113" s="22" t="n"/>
      <c r="E113" s="22" t="n"/>
      <c r="F113" s="21" t="n"/>
      <c r="G113" s="21" t="n"/>
      <c r="H113" s="23" t="n"/>
      <c r="I113" s="21" t="n"/>
      <c r="J113" s="23">
        <f>IF(H113="","",H113+F113-1)</f>
        <v/>
      </c>
      <c r="K113" s="22">
        <f>IF(I113="☑","Completada",IF(G113="☑","En curso","Pendiente"))</f>
        <v/>
      </c>
      <c r="L113" s="24">
        <f>IF(I113="☑",1,IF(G113="☑",0.5,0))</f>
        <v/>
      </c>
      <c r="M113" s="22" t="n"/>
      <c r="N113" s="22" t="n"/>
    </row>
    <row r="114">
      <c r="A114" s="25" t="n"/>
      <c r="B114" s="26" t="n"/>
      <c r="C114" s="26" t="n"/>
      <c r="D114" s="26" t="n"/>
      <c r="E114" s="26" t="n"/>
      <c r="F114" s="25" t="n"/>
      <c r="G114" s="25" t="n"/>
      <c r="H114" s="27" t="n"/>
      <c r="I114" s="25" t="n"/>
      <c r="J114" s="27">
        <f>IF(H114="","",H114+F114-1)</f>
        <v/>
      </c>
      <c r="K114" s="26">
        <f>IF(I114="☑","Completada",IF(G114="☑","En curso","Pendiente"))</f>
        <v/>
      </c>
      <c r="L114" s="28">
        <f>IF(I114="☑",1,IF(G114="☑",0.5,0))</f>
        <v/>
      </c>
      <c r="M114" s="26" t="n"/>
      <c r="N114" s="26" t="n"/>
    </row>
    <row r="115">
      <c r="A115" s="21" t="n"/>
      <c r="B115" s="22" t="n"/>
      <c r="C115" s="22" t="n"/>
      <c r="D115" s="22" t="n"/>
      <c r="E115" s="22" t="n"/>
      <c r="F115" s="21" t="n"/>
      <c r="G115" s="21" t="n"/>
      <c r="H115" s="23" t="n"/>
      <c r="I115" s="21" t="n"/>
      <c r="J115" s="23">
        <f>IF(H115="","",H115+F115-1)</f>
        <v/>
      </c>
      <c r="K115" s="22">
        <f>IF(I115="☑","Completada",IF(G115="☑","En curso","Pendiente"))</f>
        <v/>
      </c>
      <c r="L115" s="24">
        <f>IF(I115="☑",1,IF(G115="☑",0.5,0))</f>
        <v/>
      </c>
      <c r="M115" s="22" t="n"/>
      <c r="N115" s="22" t="n"/>
    </row>
    <row r="116">
      <c r="A116" s="25" t="n"/>
      <c r="B116" s="26" t="n"/>
      <c r="C116" s="26" t="n"/>
      <c r="D116" s="26" t="n"/>
      <c r="E116" s="26" t="n"/>
      <c r="F116" s="25" t="n"/>
      <c r="G116" s="25" t="n"/>
      <c r="H116" s="27" t="n"/>
      <c r="I116" s="25" t="n"/>
      <c r="J116" s="27">
        <f>IF(H116="","",H116+F116-1)</f>
        <v/>
      </c>
      <c r="K116" s="26">
        <f>IF(I116="☑","Completada",IF(G116="☑","En curso","Pendiente"))</f>
        <v/>
      </c>
      <c r="L116" s="28">
        <f>IF(I116="☑",1,IF(G116="☑",0.5,0))</f>
        <v/>
      </c>
      <c r="M116" s="26" t="n"/>
      <c r="N116" s="26" t="n"/>
    </row>
    <row r="117">
      <c r="A117" s="21" t="n"/>
      <c r="B117" s="22" t="n"/>
      <c r="C117" s="22" t="n"/>
      <c r="D117" s="22" t="n"/>
      <c r="E117" s="22" t="n"/>
      <c r="F117" s="21" t="n"/>
      <c r="G117" s="21" t="n"/>
      <c r="H117" s="23" t="n"/>
      <c r="I117" s="21" t="n"/>
      <c r="J117" s="23">
        <f>IF(H117="","",H117+F117-1)</f>
        <v/>
      </c>
      <c r="K117" s="22">
        <f>IF(I117="☑","Completada",IF(G117="☑","En curso","Pendiente"))</f>
        <v/>
      </c>
      <c r="L117" s="24">
        <f>IF(I117="☑",1,IF(G117="☑",0.5,0))</f>
        <v/>
      </c>
      <c r="M117" s="22" t="n"/>
      <c r="N117" s="22" t="n"/>
    </row>
    <row r="118">
      <c r="A118" s="25" t="n"/>
      <c r="B118" s="26" t="n"/>
      <c r="C118" s="26" t="n"/>
      <c r="D118" s="26" t="n"/>
      <c r="E118" s="26" t="n"/>
      <c r="F118" s="25" t="n"/>
      <c r="G118" s="25" t="n"/>
      <c r="H118" s="27" t="n"/>
      <c r="I118" s="25" t="n"/>
      <c r="J118" s="27">
        <f>IF(H118="","",H118+F118-1)</f>
        <v/>
      </c>
      <c r="K118" s="26">
        <f>IF(I118="☑","Completada",IF(G118="☑","En curso","Pendiente"))</f>
        <v/>
      </c>
      <c r="L118" s="28">
        <f>IF(I118="☑",1,IF(G118="☑",0.5,0))</f>
        <v/>
      </c>
      <c r="M118" s="26" t="n"/>
      <c r="N118" s="26" t="n"/>
    </row>
    <row r="119">
      <c r="A119" s="21" t="n"/>
      <c r="B119" s="22" t="n"/>
      <c r="C119" s="22" t="n"/>
      <c r="D119" s="22" t="n"/>
      <c r="E119" s="22" t="n"/>
      <c r="F119" s="21" t="n"/>
      <c r="G119" s="21" t="n"/>
      <c r="H119" s="23" t="n"/>
      <c r="I119" s="21" t="n"/>
      <c r="J119" s="23">
        <f>IF(H119="","",H119+F119-1)</f>
        <v/>
      </c>
      <c r="K119" s="22">
        <f>IF(I119="☑","Completada",IF(G119="☑","En curso","Pendiente"))</f>
        <v/>
      </c>
      <c r="L119" s="24">
        <f>IF(I119="☑",1,IF(G119="☑",0.5,0))</f>
        <v/>
      </c>
      <c r="M119" s="22" t="n"/>
      <c r="N119" s="22" t="n"/>
    </row>
    <row r="120">
      <c r="A120" s="25" t="n"/>
      <c r="B120" s="26" t="n"/>
      <c r="C120" s="26" t="n"/>
      <c r="D120" s="26" t="n"/>
      <c r="E120" s="26" t="n"/>
      <c r="F120" s="25" t="n"/>
      <c r="G120" s="25" t="n"/>
      <c r="H120" s="27" t="n"/>
      <c r="I120" s="25" t="n"/>
      <c r="J120" s="27">
        <f>IF(H120="","",H120+F120-1)</f>
        <v/>
      </c>
      <c r="K120" s="26">
        <f>IF(I120="☑","Completada",IF(G120="☑","En curso","Pendiente"))</f>
        <v/>
      </c>
      <c r="L120" s="28">
        <f>IF(I120="☑",1,IF(G120="☑",0.5,0))</f>
        <v/>
      </c>
      <c r="M120" s="26" t="n"/>
      <c r="N120" s="26" t="n"/>
    </row>
    <row r="121">
      <c r="A121" s="21" t="n"/>
      <c r="B121" s="22" t="n"/>
      <c r="C121" s="22" t="n"/>
      <c r="D121" s="22" t="n"/>
      <c r="E121" s="22" t="n"/>
      <c r="F121" s="21" t="n"/>
      <c r="G121" s="21" t="n"/>
      <c r="H121" s="23" t="n"/>
      <c r="I121" s="21" t="n"/>
      <c r="J121" s="23">
        <f>IF(H121="","",H121+F121-1)</f>
        <v/>
      </c>
      <c r="K121" s="22">
        <f>IF(I121="☑","Completada",IF(G121="☑","En curso","Pendiente"))</f>
        <v/>
      </c>
      <c r="L121" s="24">
        <f>IF(I121="☑",1,IF(G121="☑",0.5,0))</f>
        <v/>
      </c>
      <c r="M121" s="22" t="n"/>
      <c r="N121" s="22" t="n"/>
    </row>
    <row r="122">
      <c r="A122" s="25" t="n"/>
      <c r="B122" s="26" t="n"/>
      <c r="C122" s="26" t="n"/>
      <c r="D122" s="26" t="n"/>
      <c r="E122" s="26" t="n"/>
      <c r="F122" s="25" t="n"/>
      <c r="G122" s="25" t="n"/>
      <c r="H122" s="27" t="n"/>
      <c r="I122" s="25" t="n"/>
      <c r="J122" s="27">
        <f>IF(H122="","",H122+F122-1)</f>
        <v/>
      </c>
      <c r="K122" s="26">
        <f>IF(I122="☑","Completada",IF(G122="☑","En curso","Pendiente"))</f>
        <v/>
      </c>
      <c r="L122" s="28">
        <f>IF(I122="☑",1,IF(G122="☑",0.5,0))</f>
        <v/>
      </c>
      <c r="M122" s="26" t="n"/>
      <c r="N122" s="26" t="n"/>
    </row>
    <row r="123">
      <c r="A123" s="21" t="n"/>
      <c r="B123" s="22" t="n"/>
      <c r="C123" s="22" t="n"/>
      <c r="D123" s="22" t="n"/>
      <c r="E123" s="22" t="n"/>
      <c r="F123" s="21" t="n"/>
      <c r="G123" s="21" t="n"/>
      <c r="H123" s="23" t="n"/>
      <c r="I123" s="21" t="n"/>
      <c r="J123" s="23">
        <f>IF(H123="","",H123+F123-1)</f>
        <v/>
      </c>
      <c r="K123" s="22">
        <f>IF(I123="☑","Completada",IF(G123="☑","En curso","Pendiente"))</f>
        <v/>
      </c>
      <c r="L123" s="24">
        <f>IF(I123="☑",1,IF(G123="☑",0.5,0))</f>
        <v/>
      </c>
      <c r="M123" s="22" t="n"/>
      <c r="N123" s="22" t="n"/>
    </row>
    <row r="124">
      <c r="A124" s="25" t="n"/>
      <c r="B124" s="26" t="n"/>
      <c r="C124" s="26" t="n"/>
      <c r="D124" s="26" t="n"/>
      <c r="E124" s="26" t="n"/>
      <c r="F124" s="25" t="n"/>
      <c r="G124" s="25" t="n"/>
      <c r="H124" s="27" t="n"/>
      <c r="I124" s="25" t="n"/>
      <c r="J124" s="27">
        <f>IF(H124="","",H124+F124-1)</f>
        <v/>
      </c>
      <c r="K124" s="26">
        <f>IF(I124="☑","Completada",IF(G124="☑","En curso","Pendiente"))</f>
        <v/>
      </c>
      <c r="L124" s="28">
        <f>IF(I124="☑",1,IF(G124="☑",0.5,0))</f>
        <v/>
      </c>
      <c r="M124" s="26" t="n"/>
      <c r="N124" s="26" t="n"/>
    </row>
    <row r="125">
      <c r="A125" s="21" t="n"/>
      <c r="B125" s="22" t="n"/>
      <c r="C125" s="22" t="n"/>
      <c r="D125" s="22" t="n"/>
      <c r="E125" s="22" t="n"/>
      <c r="F125" s="21" t="n"/>
      <c r="G125" s="21" t="n"/>
      <c r="H125" s="23" t="n"/>
      <c r="I125" s="21" t="n"/>
      <c r="J125" s="23">
        <f>IF(H125="","",H125+F125-1)</f>
        <v/>
      </c>
      <c r="K125" s="22">
        <f>IF(I125="☑","Completada",IF(G125="☑","En curso","Pendiente"))</f>
        <v/>
      </c>
      <c r="L125" s="24">
        <f>IF(I125="☑",1,IF(G125="☑",0.5,0))</f>
        <v/>
      </c>
      <c r="M125" s="22" t="n"/>
      <c r="N125" s="22" t="n"/>
    </row>
    <row r="126">
      <c r="A126" s="25" t="n"/>
      <c r="B126" s="26" t="n"/>
      <c r="C126" s="26" t="n"/>
      <c r="D126" s="26" t="n"/>
      <c r="E126" s="26" t="n"/>
      <c r="F126" s="25" t="n"/>
      <c r="G126" s="25" t="n"/>
      <c r="H126" s="27" t="n"/>
      <c r="I126" s="25" t="n"/>
      <c r="J126" s="27">
        <f>IF(H126="","",H126+F126-1)</f>
        <v/>
      </c>
      <c r="K126" s="26">
        <f>IF(I126="☑","Completada",IF(G126="☑","En curso","Pendiente"))</f>
        <v/>
      </c>
      <c r="L126" s="28">
        <f>IF(I126="☑",1,IF(G126="☑",0.5,0))</f>
        <v/>
      </c>
      <c r="M126" s="26" t="n"/>
      <c r="N126" s="26" t="n"/>
    </row>
    <row r="127">
      <c r="A127" s="21" t="n"/>
      <c r="B127" s="22" t="n"/>
      <c r="C127" s="22" t="n"/>
      <c r="D127" s="22" t="n"/>
      <c r="E127" s="22" t="n"/>
      <c r="F127" s="21" t="n"/>
      <c r="G127" s="21" t="n"/>
      <c r="H127" s="23" t="n"/>
      <c r="I127" s="21" t="n"/>
      <c r="J127" s="23">
        <f>IF(H127="","",H127+F127-1)</f>
        <v/>
      </c>
      <c r="K127" s="22">
        <f>IF(I127="☑","Completada",IF(G127="☑","En curso","Pendiente"))</f>
        <v/>
      </c>
      <c r="L127" s="24">
        <f>IF(I127="☑",1,IF(G127="☑",0.5,0))</f>
        <v/>
      </c>
      <c r="M127" s="22" t="n"/>
      <c r="N127" s="22" t="n"/>
    </row>
    <row r="128">
      <c r="A128" s="25" t="n"/>
      <c r="B128" s="26" t="n"/>
      <c r="C128" s="26" t="n"/>
      <c r="D128" s="26" t="n"/>
      <c r="E128" s="26" t="n"/>
      <c r="F128" s="25" t="n"/>
      <c r="G128" s="25" t="n"/>
      <c r="H128" s="27" t="n"/>
      <c r="I128" s="25" t="n"/>
      <c r="J128" s="27">
        <f>IF(H128="","",H128+F128-1)</f>
        <v/>
      </c>
      <c r="K128" s="26">
        <f>IF(I128="☑","Completada",IF(G128="☑","En curso","Pendiente"))</f>
        <v/>
      </c>
      <c r="L128" s="28">
        <f>IF(I128="☑",1,IF(G128="☑",0.5,0))</f>
        <v/>
      </c>
      <c r="M128" s="26" t="n"/>
      <c r="N128" s="26" t="n"/>
    </row>
    <row r="129">
      <c r="A129" s="21" t="n"/>
      <c r="B129" s="22" t="n"/>
      <c r="C129" s="22" t="n"/>
      <c r="D129" s="22" t="n"/>
      <c r="E129" s="22" t="n"/>
      <c r="F129" s="21" t="n"/>
      <c r="G129" s="21" t="n"/>
      <c r="H129" s="23" t="n"/>
      <c r="I129" s="21" t="n"/>
      <c r="J129" s="23">
        <f>IF(H129="","",H129+F129-1)</f>
        <v/>
      </c>
      <c r="K129" s="22">
        <f>IF(I129="☑","Completada",IF(G129="☑","En curso","Pendiente"))</f>
        <v/>
      </c>
      <c r="L129" s="24">
        <f>IF(I129="☑",1,IF(G129="☑",0.5,0))</f>
        <v/>
      </c>
      <c r="M129" s="22" t="n"/>
      <c r="N129" s="22" t="n"/>
    </row>
    <row r="130">
      <c r="A130" s="25" t="n"/>
      <c r="B130" s="26" t="n"/>
      <c r="C130" s="26" t="n"/>
      <c r="D130" s="26" t="n"/>
      <c r="E130" s="26" t="n"/>
      <c r="F130" s="25" t="n"/>
      <c r="G130" s="25" t="n"/>
      <c r="H130" s="27" t="n"/>
      <c r="I130" s="25" t="n"/>
      <c r="J130" s="27">
        <f>IF(H130="","",H130+F130-1)</f>
        <v/>
      </c>
      <c r="K130" s="26">
        <f>IF(I130="☑","Completada",IF(G130="☑","En curso","Pendiente"))</f>
        <v/>
      </c>
      <c r="L130" s="28">
        <f>IF(I130="☑",1,IF(G130="☑",0.5,0))</f>
        <v/>
      </c>
      <c r="M130" s="26" t="n"/>
      <c r="N130" s="26" t="n"/>
    </row>
    <row r="131">
      <c r="A131" s="21" t="n"/>
      <c r="B131" s="22" t="n"/>
      <c r="C131" s="22" t="n"/>
      <c r="D131" s="22" t="n"/>
      <c r="E131" s="22" t="n"/>
      <c r="F131" s="21" t="n"/>
      <c r="G131" s="21" t="n"/>
      <c r="H131" s="23" t="n"/>
      <c r="I131" s="21" t="n"/>
      <c r="J131" s="23">
        <f>IF(H131="","",H131+F131-1)</f>
        <v/>
      </c>
      <c r="K131" s="22">
        <f>IF(I131="☑","Completada",IF(G131="☑","En curso","Pendiente"))</f>
        <v/>
      </c>
      <c r="L131" s="24">
        <f>IF(I131="☑",1,IF(G131="☑",0.5,0))</f>
        <v/>
      </c>
      <c r="M131" s="22" t="n"/>
      <c r="N131" s="22" t="n"/>
    </row>
    <row r="132">
      <c r="A132" s="25" t="n"/>
      <c r="B132" s="26" t="n"/>
      <c r="C132" s="26" t="n"/>
      <c r="D132" s="26" t="n"/>
      <c r="E132" s="26" t="n"/>
      <c r="F132" s="25" t="n"/>
      <c r="G132" s="25" t="n"/>
      <c r="H132" s="27" t="n"/>
      <c r="I132" s="25" t="n"/>
      <c r="J132" s="27">
        <f>IF(H132="","",H132+F132-1)</f>
        <v/>
      </c>
      <c r="K132" s="26">
        <f>IF(I132="☑","Completada",IF(G132="☑","En curso","Pendiente"))</f>
        <v/>
      </c>
      <c r="L132" s="28">
        <f>IF(I132="☑",1,IF(G132="☑",0.5,0))</f>
        <v/>
      </c>
      <c r="M132" s="26" t="n"/>
      <c r="N132" s="26" t="n"/>
    </row>
    <row r="133">
      <c r="A133" s="21" t="n"/>
      <c r="B133" s="22" t="n"/>
      <c r="C133" s="22" t="n"/>
      <c r="D133" s="22" t="n"/>
      <c r="E133" s="22" t="n"/>
      <c r="F133" s="21" t="n"/>
      <c r="G133" s="21" t="n"/>
      <c r="H133" s="23" t="n"/>
      <c r="I133" s="21" t="n"/>
      <c r="J133" s="23">
        <f>IF(H133="","",H133+F133-1)</f>
        <v/>
      </c>
      <c r="K133" s="22">
        <f>IF(I133="☑","Completada",IF(G133="☑","En curso","Pendiente"))</f>
        <v/>
      </c>
      <c r="L133" s="24">
        <f>IF(I133="☑",1,IF(G133="☑",0.5,0))</f>
        <v/>
      </c>
      <c r="M133" s="22" t="n"/>
      <c r="N133" s="22" t="n"/>
    </row>
    <row r="134">
      <c r="A134" s="25" t="n"/>
      <c r="B134" s="26" t="n"/>
      <c r="C134" s="26" t="n"/>
      <c r="D134" s="26" t="n"/>
      <c r="E134" s="26" t="n"/>
      <c r="F134" s="25" t="n"/>
      <c r="G134" s="25" t="n"/>
      <c r="H134" s="27" t="n"/>
      <c r="I134" s="25" t="n"/>
      <c r="J134" s="27">
        <f>IF(H134="","",H134+F134-1)</f>
        <v/>
      </c>
      <c r="K134" s="26">
        <f>IF(I134="☑","Completada",IF(G134="☑","En curso","Pendiente"))</f>
        <v/>
      </c>
      <c r="L134" s="28">
        <f>IF(I134="☑",1,IF(G134="☑",0.5,0))</f>
        <v/>
      </c>
      <c r="M134" s="26" t="n"/>
      <c r="N134" s="26" t="n"/>
    </row>
    <row r="135">
      <c r="A135" s="21" t="n"/>
      <c r="B135" s="22" t="n"/>
      <c r="C135" s="22" t="n"/>
      <c r="D135" s="22" t="n"/>
      <c r="E135" s="22" t="n"/>
      <c r="F135" s="21" t="n"/>
      <c r="G135" s="21" t="n"/>
      <c r="H135" s="23" t="n"/>
      <c r="I135" s="21" t="n"/>
      <c r="J135" s="23">
        <f>IF(H135="","",H135+F135-1)</f>
        <v/>
      </c>
      <c r="K135" s="22">
        <f>IF(I135="☑","Completada",IF(G135="☑","En curso","Pendiente"))</f>
        <v/>
      </c>
      <c r="L135" s="24">
        <f>IF(I135="☑",1,IF(G135="☑",0.5,0))</f>
        <v/>
      </c>
      <c r="M135" s="22" t="n"/>
      <c r="N135" s="22" t="n"/>
    </row>
    <row r="136">
      <c r="A136" s="25" t="n"/>
      <c r="B136" s="26" t="n"/>
      <c r="C136" s="26" t="n"/>
      <c r="D136" s="26" t="n"/>
      <c r="E136" s="26" t="n"/>
      <c r="F136" s="25" t="n"/>
      <c r="G136" s="25" t="n"/>
      <c r="H136" s="27" t="n"/>
      <c r="I136" s="25" t="n"/>
      <c r="J136" s="27">
        <f>IF(H136="","",H136+F136-1)</f>
        <v/>
      </c>
      <c r="K136" s="26">
        <f>IF(I136="☑","Completada",IF(G136="☑","En curso","Pendiente"))</f>
        <v/>
      </c>
      <c r="L136" s="28">
        <f>IF(I136="☑",1,IF(G136="☑",0.5,0))</f>
        <v/>
      </c>
      <c r="M136" s="26" t="n"/>
      <c r="N136" s="26" t="n"/>
    </row>
    <row r="137">
      <c r="A137" s="21" t="n"/>
      <c r="B137" s="22" t="n"/>
      <c r="C137" s="22" t="n"/>
      <c r="D137" s="22" t="n"/>
      <c r="E137" s="22" t="n"/>
      <c r="F137" s="21" t="n"/>
      <c r="G137" s="21" t="n"/>
      <c r="H137" s="23" t="n"/>
      <c r="I137" s="21" t="n"/>
      <c r="J137" s="23">
        <f>IF(H137="","",H137+F137-1)</f>
        <v/>
      </c>
      <c r="K137" s="22">
        <f>IF(I137="☑","Completada",IF(G137="☑","En curso","Pendiente"))</f>
        <v/>
      </c>
      <c r="L137" s="24">
        <f>IF(I137="☑",1,IF(G137="☑",0.5,0))</f>
        <v/>
      </c>
      <c r="M137" s="22" t="n"/>
      <c r="N137" s="22" t="n"/>
    </row>
    <row r="138">
      <c r="A138" s="25" t="n"/>
      <c r="B138" s="26" t="n"/>
      <c r="C138" s="26" t="n"/>
      <c r="D138" s="26" t="n"/>
      <c r="E138" s="26" t="n"/>
      <c r="F138" s="25" t="n"/>
      <c r="G138" s="25" t="n"/>
      <c r="H138" s="27" t="n"/>
      <c r="I138" s="25" t="n"/>
      <c r="J138" s="27">
        <f>IF(H138="","",H138+F138-1)</f>
        <v/>
      </c>
      <c r="K138" s="26">
        <f>IF(I138="☑","Completada",IF(G138="☑","En curso","Pendiente"))</f>
        <v/>
      </c>
      <c r="L138" s="28">
        <f>IF(I138="☑",1,IF(G138="☑",0.5,0))</f>
        <v/>
      </c>
      <c r="M138" s="26" t="n"/>
      <c r="N138" s="26" t="n"/>
    </row>
    <row r="139">
      <c r="A139" s="21" t="n"/>
      <c r="B139" s="22" t="n"/>
      <c r="C139" s="22" t="n"/>
      <c r="D139" s="22" t="n"/>
      <c r="E139" s="22" t="n"/>
      <c r="F139" s="21" t="n"/>
      <c r="G139" s="21" t="n"/>
      <c r="H139" s="23" t="n"/>
      <c r="I139" s="21" t="n"/>
      <c r="J139" s="23">
        <f>IF(H139="","",H139+F139-1)</f>
        <v/>
      </c>
      <c r="K139" s="22">
        <f>IF(I139="☑","Completada",IF(G139="☑","En curso","Pendiente"))</f>
        <v/>
      </c>
      <c r="L139" s="24">
        <f>IF(I139="☑",1,IF(G139="☑",0.5,0))</f>
        <v/>
      </c>
      <c r="M139" s="22" t="n"/>
      <c r="N139" s="22" t="n"/>
    </row>
    <row r="140">
      <c r="A140" s="25" t="n"/>
      <c r="B140" s="26" t="n"/>
      <c r="C140" s="26" t="n"/>
      <c r="D140" s="26" t="n"/>
      <c r="E140" s="26" t="n"/>
      <c r="F140" s="25" t="n"/>
      <c r="G140" s="25" t="n"/>
      <c r="H140" s="27" t="n"/>
      <c r="I140" s="25" t="n"/>
      <c r="J140" s="27">
        <f>IF(H140="","",H140+F140-1)</f>
        <v/>
      </c>
      <c r="K140" s="26">
        <f>IF(I140="☑","Completada",IF(G140="☑","En curso","Pendiente"))</f>
        <v/>
      </c>
      <c r="L140" s="28">
        <f>IF(I140="☑",1,IF(G140="☑",0.5,0))</f>
        <v/>
      </c>
      <c r="M140" s="26" t="n"/>
      <c r="N140" s="26" t="n"/>
    </row>
    <row r="141">
      <c r="A141" s="21" t="n"/>
      <c r="B141" s="22" t="n"/>
      <c r="C141" s="22" t="n"/>
      <c r="D141" s="22" t="n"/>
      <c r="E141" s="22" t="n"/>
      <c r="F141" s="21" t="n"/>
      <c r="G141" s="21" t="n"/>
      <c r="H141" s="23" t="n"/>
      <c r="I141" s="21" t="n"/>
      <c r="J141" s="23">
        <f>IF(H141="","",H141+F141-1)</f>
        <v/>
      </c>
      <c r="K141" s="22">
        <f>IF(I141="☑","Completada",IF(G141="☑","En curso","Pendiente"))</f>
        <v/>
      </c>
      <c r="L141" s="24">
        <f>IF(I141="☑",1,IF(G141="☑",0.5,0))</f>
        <v/>
      </c>
      <c r="M141" s="22" t="n"/>
      <c r="N141" s="22" t="n"/>
    </row>
    <row r="142">
      <c r="A142" s="25" t="n"/>
      <c r="B142" s="26" t="n"/>
      <c r="C142" s="26" t="n"/>
      <c r="D142" s="26" t="n"/>
      <c r="E142" s="26" t="n"/>
      <c r="F142" s="25" t="n"/>
      <c r="G142" s="25" t="n"/>
      <c r="H142" s="27" t="n"/>
      <c r="I142" s="25" t="n"/>
      <c r="J142" s="27">
        <f>IF(H142="","",H142+F142-1)</f>
        <v/>
      </c>
      <c r="K142" s="26">
        <f>IF(I142="☑","Completada",IF(G142="☑","En curso","Pendiente"))</f>
        <v/>
      </c>
      <c r="L142" s="28">
        <f>IF(I142="☑",1,IF(G142="☑",0.5,0))</f>
        <v/>
      </c>
      <c r="M142" s="26" t="n"/>
      <c r="N142" s="26" t="n"/>
    </row>
    <row r="143">
      <c r="A143" s="21" t="n"/>
      <c r="B143" s="22" t="n"/>
      <c r="C143" s="22" t="n"/>
      <c r="D143" s="22" t="n"/>
      <c r="E143" s="22" t="n"/>
      <c r="F143" s="21" t="n"/>
      <c r="G143" s="21" t="n"/>
      <c r="H143" s="23" t="n"/>
      <c r="I143" s="21" t="n"/>
      <c r="J143" s="23">
        <f>IF(H143="","",H143+F143-1)</f>
        <v/>
      </c>
      <c r="K143" s="22">
        <f>IF(I143="☑","Completada",IF(G143="☑","En curso","Pendiente"))</f>
        <v/>
      </c>
      <c r="L143" s="24">
        <f>IF(I143="☑",1,IF(G143="☑",0.5,0))</f>
        <v/>
      </c>
      <c r="M143" s="22" t="n"/>
      <c r="N143" s="22" t="n"/>
    </row>
    <row r="144">
      <c r="A144" s="25" t="n"/>
      <c r="B144" s="26" t="n"/>
      <c r="C144" s="26" t="n"/>
      <c r="D144" s="26" t="n"/>
      <c r="E144" s="26" t="n"/>
      <c r="F144" s="25" t="n"/>
      <c r="G144" s="25" t="n"/>
      <c r="H144" s="27" t="n"/>
      <c r="I144" s="25" t="n"/>
      <c r="J144" s="27">
        <f>IF(H144="","",H144+F144-1)</f>
        <v/>
      </c>
      <c r="K144" s="26">
        <f>IF(I144="☑","Completada",IF(G144="☑","En curso","Pendiente"))</f>
        <v/>
      </c>
      <c r="L144" s="28">
        <f>IF(I144="☑",1,IF(G144="☑",0.5,0))</f>
        <v/>
      </c>
      <c r="M144" s="26" t="n"/>
      <c r="N144" s="26" t="n"/>
    </row>
    <row r="145">
      <c r="A145" s="21" t="n"/>
      <c r="B145" s="22" t="n"/>
      <c r="C145" s="22" t="n"/>
      <c r="D145" s="22" t="n"/>
      <c r="E145" s="22" t="n"/>
      <c r="F145" s="21" t="n"/>
      <c r="G145" s="21" t="n"/>
      <c r="H145" s="23" t="n"/>
      <c r="I145" s="21" t="n"/>
      <c r="J145" s="23">
        <f>IF(H145="","",H145+F145-1)</f>
        <v/>
      </c>
      <c r="K145" s="22">
        <f>IF(I145="☑","Completada",IF(G145="☑","En curso","Pendiente"))</f>
        <v/>
      </c>
      <c r="L145" s="24">
        <f>IF(I145="☑",1,IF(G145="☑",0.5,0))</f>
        <v/>
      </c>
      <c r="M145" s="22" t="n"/>
      <c r="N145" s="22" t="n"/>
    </row>
    <row r="146">
      <c r="A146" s="25" t="n"/>
      <c r="B146" s="26" t="n"/>
      <c r="C146" s="26" t="n"/>
      <c r="D146" s="26" t="n"/>
      <c r="E146" s="26" t="n"/>
      <c r="F146" s="25" t="n"/>
      <c r="G146" s="25" t="n"/>
      <c r="H146" s="27" t="n"/>
      <c r="I146" s="25" t="n"/>
      <c r="J146" s="27">
        <f>IF(H146="","",H146+F146-1)</f>
        <v/>
      </c>
      <c r="K146" s="26">
        <f>IF(I146="☑","Completada",IF(G146="☑","En curso","Pendiente"))</f>
        <v/>
      </c>
      <c r="L146" s="28">
        <f>IF(I146="☑",1,IF(G146="☑",0.5,0))</f>
        <v/>
      </c>
      <c r="M146" s="26" t="n"/>
      <c r="N146" s="26" t="n"/>
    </row>
    <row r="147">
      <c r="A147" s="21" t="n"/>
      <c r="B147" s="22" t="n"/>
      <c r="C147" s="22" t="n"/>
      <c r="D147" s="22" t="n"/>
      <c r="E147" s="22" t="n"/>
      <c r="F147" s="21" t="n"/>
      <c r="G147" s="21" t="n"/>
      <c r="H147" s="23" t="n"/>
      <c r="I147" s="21" t="n"/>
      <c r="J147" s="23">
        <f>IF(H147="","",H147+F147-1)</f>
        <v/>
      </c>
      <c r="K147" s="22">
        <f>IF(I147="☑","Completada",IF(G147="☑","En curso","Pendiente"))</f>
        <v/>
      </c>
      <c r="L147" s="24">
        <f>IF(I147="☑",1,IF(G147="☑",0.5,0))</f>
        <v/>
      </c>
      <c r="M147" s="22" t="n"/>
      <c r="N147" s="22" t="n"/>
    </row>
    <row r="148">
      <c r="A148" s="25" t="n"/>
      <c r="B148" s="26" t="n"/>
      <c r="C148" s="26" t="n"/>
      <c r="D148" s="26" t="n"/>
      <c r="E148" s="26" t="n"/>
      <c r="F148" s="25" t="n"/>
      <c r="G148" s="25" t="n"/>
      <c r="H148" s="27" t="n"/>
      <c r="I148" s="25" t="n"/>
      <c r="J148" s="27">
        <f>IF(H148="","",H148+F148-1)</f>
        <v/>
      </c>
      <c r="K148" s="26">
        <f>IF(I148="☑","Completada",IF(G148="☑","En curso","Pendiente"))</f>
        <v/>
      </c>
      <c r="L148" s="28">
        <f>IF(I148="☑",1,IF(G148="☑",0.5,0))</f>
        <v/>
      </c>
      <c r="M148" s="26" t="n"/>
      <c r="N148" s="26" t="n"/>
    </row>
    <row r="149">
      <c r="A149" s="21" t="n"/>
      <c r="B149" s="22" t="n"/>
      <c r="C149" s="22" t="n"/>
      <c r="D149" s="22" t="n"/>
      <c r="E149" s="22" t="n"/>
      <c r="F149" s="21" t="n"/>
      <c r="G149" s="21" t="n"/>
      <c r="H149" s="23" t="n"/>
      <c r="I149" s="21" t="n"/>
      <c r="J149" s="23">
        <f>IF(H149="","",H149+F149-1)</f>
        <v/>
      </c>
      <c r="K149" s="22">
        <f>IF(I149="☑","Completada",IF(G149="☑","En curso","Pendiente"))</f>
        <v/>
      </c>
      <c r="L149" s="24">
        <f>IF(I149="☑",1,IF(G149="☑",0.5,0))</f>
        <v/>
      </c>
      <c r="M149" s="22" t="n"/>
      <c r="N149" s="22" t="n"/>
    </row>
    <row r="150">
      <c r="A150" s="25" t="n"/>
      <c r="B150" s="26" t="n"/>
      <c r="C150" s="26" t="n"/>
      <c r="D150" s="26" t="n"/>
      <c r="E150" s="26" t="n"/>
      <c r="F150" s="25" t="n"/>
      <c r="G150" s="25" t="n"/>
      <c r="H150" s="27" t="n"/>
      <c r="I150" s="25" t="n"/>
      <c r="J150" s="27">
        <f>IF(H150="","",H150+F150-1)</f>
        <v/>
      </c>
      <c r="K150" s="26">
        <f>IF(I150="☑","Completada",IF(G150="☑","En curso","Pendiente"))</f>
        <v/>
      </c>
      <c r="L150" s="28">
        <f>IF(I150="☑",1,IF(G150="☑",0.5,0))</f>
        <v/>
      </c>
      <c r="M150" s="26" t="n"/>
      <c r="N150" s="26" t="n"/>
    </row>
    <row r="151">
      <c r="A151" s="21" t="n"/>
      <c r="B151" s="22" t="n"/>
      <c r="C151" s="22" t="n"/>
      <c r="D151" s="22" t="n"/>
      <c r="E151" s="22" t="n"/>
      <c r="F151" s="21" t="n"/>
      <c r="G151" s="21" t="n"/>
      <c r="H151" s="23" t="n"/>
      <c r="I151" s="21" t="n"/>
      <c r="J151" s="23">
        <f>IF(H151="","",H151+F151-1)</f>
        <v/>
      </c>
      <c r="K151" s="22">
        <f>IF(I151="☑","Completada",IF(G151="☑","En curso","Pendiente"))</f>
        <v/>
      </c>
      <c r="L151" s="24">
        <f>IF(I151="☑",1,IF(G151="☑",0.5,0))</f>
        <v/>
      </c>
      <c r="M151" s="22" t="n"/>
      <c r="N151" s="22" t="n"/>
    </row>
    <row r="152">
      <c r="A152" s="25" t="n"/>
      <c r="B152" s="26" t="n"/>
      <c r="C152" s="26" t="n"/>
      <c r="D152" s="26" t="n"/>
      <c r="E152" s="26" t="n"/>
      <c r="F152" s="25" t="n"/>
      <c r="G152" s="25" t="n"/>
      <c r="H152" s="27" t="n"/>
      <c r="I152" s="25" t="n"/>
      <c r="J152" s="27">
        <f>IF(H152="","",H152+F152-1)</f>
        <v/>
      </c>
      <c r="K152" s="26">
        <f>IF(I152="☑","Completada",IF(G152="☑","En curso","Pendiente"))</f>
        <v/>
      </c>
      <c r="L152" s="28">
        <f>IF(I152="☑",1,IF(G152="☑",0.5,0))</f>
        <v/>
      </c>
      <c r="M152" s="26" t="n"/>
      <c r="N152" s="26" t="n"/>
    </row>
    <row r="153">
      <c r="A153" s="21" t="n"/>
      <c r="B153" s="22" t="n"/>
      <c r="C153" s="22" t="n"/>
      <c r="D153" s="22" t="n"/>
      <c r="E153" s="22" t="n"/>
      <c r="F153" s="21" t="n"/>
      <c r="G153" s="21" t="n"/>
      <c r="H153" s="23" t="n"/>
      <c r="I153" s="21" t="n"/>
      <c r="J153" s="23">
        <f>IF(H153="","",H153+F153-1)</f>
        <v/>
      </c>
      <c r="K153" s="22">
        <f>IF(I153="☑","Completada",IF(G153="☑","En curso","Pendiente"))</f>
        <v/>
      </c>
      <c r="L153" s="24">
        <f>IF(I153="☑",1,IF(G153="☑",0.5,0))</f>
        <v/>
      </c>
      <c r="M153" s="22" t="n"/>
      <c r="N153" s="22" t="n"/>
    </row>
    <row r="154">
      <c r="A154" s="25" t="n"/>
      <c r="B154" s="26" t="n"/>
      <c r="C154" s="26" t="n"/>
      <c r="D154" s="26" t="n"/>
      <c r="E154" s="26" t="n"/>
      <c r="F154" s="25" t="n"/>
      <c r="G154" s="25" t="n"/>
      <c r="H154" s="27" t="n"/>
      <c r="I154" s="25" t="n"/>
      <c r="J154" s="27">
        <f>IF(H154="","",H154+F154-1)</f>
        <v/>
      </c>
      <c r="K154" s="26">
        <f>IF(I154="☑","Completada",IF(G154="☑","En curso","Pendiente"))</f>
        <v/>
      </c>
      <c r="L154" s="28">
        <f>IF(I154="☑",1,IF(G154="☑",0.5,0))</f>
        <v/>
      </c>
      <c r="M154" s="26" t="n"/>
      <c r="N154" s="26" t="n"/>
    </row>
    <row r="155">
      <c r="A155" s="21" t="n"/>
      <c r="B155" s="22" t="n"/>
      <c r="C155" s="22" t="n"/>
      <c r="D155" s="22" t="n"/>
      <c r="E155" s="22" t="n"/>
      <c r="F155" s="21" t="n"/>
      <c r="G155" s="21" t="n"/>
      <c r="H155" s="23" t="n"/>
      <c r="I155" s="21" t="n"/>
      <c r="J155" s="23">
        <f>IF(H155="","",H155+F155-1)</f>
        <v/>
      </c>
      <c r="K155" s="22">
        <f>IF(I155="☑","Completada",IF(G155="☑","En curso","Pendiente"))</f>
        <v/>
      </c>
      <c r="L155" s="24">
        <f>IF(I155="☑",1,IF(G155="☑",0.5,0))</f>
        <v/>
      </c>
      <c r="M155" s="22" t="n"/>
      <c r="N155" s="22" t="n"/>
    </row>
    <row r="156">
      <c r="A156" s="25" t="n"/>
      <c r="B156" s="26" t="n"/>
      <c r="C156" s="26" t="n"/>
      <c r="D156" s="26" t="n"/>
      <c r="E156" s="26" t="n"/>
      <c r="F156" s="25" t="n"/>
      <c r="G156" s="25" t="n"/>
      <c r="H156" s="27" t="n"/>
      <c r="I156" s="25" t="n"/>
      <c r="J156" s="27">
        <f>IF(H156="","",H156+F156-1)</f>
        <v/>
      </c>
      <c r="K156" s="26">
        <f>IF(I156="☑","Completada",IF(G156="☑","En curso","Pendiente"))</f>
        <v/>
      </c>
      <c r="L156" s="28">
        <f>IF(I156="☑",1,IF(G156="☑",0.5,0))</f>
        <v/>
      </c>
      <c r="M156" s="26" t="n"/>
      <c r="N156" s="26" t="n"/>
    </row>
    <row r="157">
      <c r="A157" s="21" t="n"/>
      <c r="B157" s="22" t="n"/>
      <c r="C157" s="22" t="n"/>
      <c r="D157" s="22" t="n"/>
      <c r="E157" s="22" t="n"/>
      <c r="F157" s="21" t="n"/>
      <c r="G157" s="21" t="n"/>
      <c r="H157" s="23" t="n"/>
      <c r="I157" s="21" t="n"/>
      <c r="J157" s="23">
        <f>IF(H157="","",H157+F157-1)</f>
        <v/>
      </c>
      <c r="K157" s="22">
        <f>IF(I157="☑","Completada",IF(G157="☑","En curso","Pendiente"))</f>
        <v/>
      </c>
      <c r="L157" s="24">
        <f>IF(I157="☑",1,IF(G157="☑",0.5,0))</f>
        <v/>
      </c>
      <c r="M157" s="22" t="n"/>
      <c r="N157" s="22" t="n"/>
    </row>
    <row r="158">
      <c r="A158" s="25" t="n"/>
      <c r="B158" s="26" t="n"/>
      <c r="C158" s="26" t="n"/>
      <c r="D158" s="26" t="n"/>
      <c r="E158" s="26" t="n"/>
      <c r="F158" s="25" t="n"/>
      <c r="G158" s="25" t="n"/>
      <c r="H158" s="27" t="n"/>
      <c r="I158" s="25" t="n"/>
      <c r="J158" s="27">
        <f>IF(H158="","",H158+F158-1)</f>
        <v/>
      </c>
      <c r="K158" s="26">
        <f>IF(I158="☑","Completada",IF(G158="☑","En curso","Pendiente"))</f>
        <v/>
      </c>
      <c r="L158" s="28">
        <f>IF(I158="☑",1,IF(G158="☑",0.5,0))</f>
        <v/>
      </c>
      <c r="M158" s="26" t="n"/>
      <c r="N158" s="26" t="n"/>
    </row>
    <row r="159">
      <c r="A159" s="21" t="n"/>
      <c r="B159" s="22" t="n"/>
      <c r="C159" s="22" t="n"/>
      <c r="D159" s="22" t="n"/>
      <c r="E159" s="22" t="n"/>
      <c r="F159" s="21" t="n"/>
      <c r="G159" s="21" t="n"/>
      <c r="H159" s="23" t="n"/>
      <c r="I159" s="21" t="n"/>
      <c r="J159" s="23">
        <f>IF(H159="","",H159+F159-1)</f>
        <v/>
      </c>
      <c r="K159" s="22">
        <f>IF(I159="☑","Completada",IF(G159="☑","En curso","Pendiente"))</f>
        <v/>
      </c>
      <c r="L159" s="24">
        <f>IF(I159="☑",1,IF(G159="☑",0.5,0))</f>
        <v/>
      </c>
      <c r="M159" s="22" t="n"/>
      <c r="N159" s="22" t="n"/>
    </row>
    <row r="160">
      <c r="A160" s="25" t="n"/>
      <c r="B160" s="26" t="n"/>
      <c r="C160" s="26" t="n"/>
      <c r="D160" s="26" t="n"/>
      <c r="E160" s="26" t="n"/>
      <c r="F160" s="25" t="n"/>
      <c r="G160" s="25" t="n"/>
      <c r="H160" s="27" t="n"/>
      <c r="I160" s="25" t="n"/>
      <c r="J160" s="27">
        <f>IF(H160="","",H160+F160-1)</f>
        <v/>
      </c>
      <c r="K160" s="26">
        <f>IF(I160="☑","Completada",IF(G160="☑","En curso","Pendiente"))</f>
        <v/>
      </c>
      <c r="L160" s="28">
        <f>IF(I160="☑",1,IF(G160="☑",0.5,0))</f>
        <v/>
      </c>
      <c r="M160" s="26" t="n"/>
      <c r="N160" s="26" t="n"/>
    </row>
    <row r="161">
      <c r="A161" s="21" t="n"/>
      <c r="B161" s="22" t="n"/>
      <c r="C161" s="22" t="n"/>
      <c r="D161" s="22" t="n"/>
      <c r="E161" s="22" t="n"/>
      <c r="F161" s="21" t="n"/>
      <c r="G161" s="21" t="n"/>
      <c r="H161" s="23" t="n"/>
      <c r="I161" s="21" t="n"/>
      <c r="J161" s="23">
        <f>IF(H161="","",H161+F161-1)</f>
        <v/>
      </c>
      <c r="K161" s="22">
        <f>IF(I161="☑","Completada",IF(G161="☑","En curso","Pendiente"))</f>
        <v/>
      </c>
      <c r="L161" s="24">
        <f>IF(I161="☑",1,IF(G161="☑",0.5,0))</f>
        <v/>
      </c>
      <c r="M161" s="22" t="n"/>
      <c r="N161" s="22" t="n"/>
    </row>
    <row r="162">
      <c r="A162" s="25" t="n"/>
      <c r="B162" s="26" t="n"/>
      <c r="C162" s="26" t="n"/>
      <c r="D162" s="26" t="n"/>
      <c r="E162" s="26" t="n"/>
      <c r="F162" s="25" t="n"/>
      <c r="G162" s="25" t="n"/>
      <c r="H162" s="27" t="n"/>
      <c r="I162" s="25" t="n"/>
      <c r="J162" s="27">
        <f>IF(H162="","",H162+F162-1)</f>
        <v/>
      </c>
      <c r="K162" s="26">
        <f>IF(I162="☑","Completada",IF(G162="☑","En curso","Pendiente"))</f>
        <v/>
      </c>
      <c r="L162" s="28">
        <f>IF(I162="☑",1,IF(G162="☑",0.5,0))</f>
        <v/>
      </c>
      <c r="M162" s="26" t="n"/>
      <c r="N162" s="26" t="n"/>
    </row>
    <row r="163">
      <c r="A163" s="21" t="n"/>
      <c r="B163" s="22" t="n"/>
      <c r="C163" s="22" t="n"/>
      <c r="D163" s="22" t="n"/>
      <c r="E163" s="22" t="n"/>
      <c r="F163" s="21" t="n"/>
      <c r="G163" s="21" t="n"/>
      <c r="H163" s="23" t="n"/>
      <c r="I163" s="21" t="n"/>
      <c r="J163" s="23">
        <f>IF(H163="","",H163+F163-1)</f>
        <v/>
      </c>
      <c r="K163" s="22">
        <f>IF(I163="☑","Completada",IF(G163="☑","En curso","Pendiente"))</f>
        <v/>
      </c>
      <c r="L163" s="24">
        <f>IF(I163="☑",1,IF(G163="☑",0.5,0))</f>
        <v/>
      </c>
      <c r="M163" s="22" t="n"/>
      <c r="N163" s="22" t="n"/>
    </row>
    <row r="164">
      <c r="A164" s="25" t="n"/>
      <c r="B164" s="26" t="n"/>
      <c r="C164" s="26" t="n"/>
      <c r="D164" s="26" t="n"/>
      <c r="E164" s="26" t="n"/>
      <c r="F164" s="25" t="n"/>
      <c r="G164" s="25" t="n"/>
      <c r="H164" s="27" t="n"/>
      <c r="I164" s="25" t="n"/>
      <c r="J164" s="27">
        <f>IF(H164="","",H164+F164-1)</f>
        <v/>
      </c>
      <c r="K164" s="26">
        <f>IF(I164="☑","Completada",IF(G164="☑","En curso","Pendiente"))</f>
        <v/>
      </c>
      <c r="L164" s="28">
        <f>IF(I164="☑",1,IF(G164="☑",0.5,0))</f>
        <v/>
      </c>
      <c r="M164" s="26" t="n"/>
      <c r="N164" s="26" t="n"/>
    </row>
    <row r="165">
      <c r="A165" s="21" t="n"/>
      <c r="B165" s="22" t="n"/>
      <c r="C165" s="22" t="n"/>
      <c r="D165" s="22" t="n"/>
      <c r="E165" s="22" t="n"/>
      <c r="F165" s="21" t="n"/>
      <c r="G165" s="21" t="n"/>
      <c r="H165" s="23" t="n"/>
      <c r="I165" s="21" t="n"/>
      <c r="J165" s="23">
        <f>IF(H165="","",H165+F165-1)</f>
        <v/>
      </c>
      <c r="K165" s="22">
        <f>IF(I165="☑","Completada",IF(G165="☑","En curso","Pendiente"))</f>
        <v/>
      </c>
      <c r="L165" s="24">
        <f>IF(I165="☑",1,IF(G165="☑",0.5,0))</f>
        <v/>
      </c>
      <c r="M165" s="22" t="n"/>
      <c r="N165" s="22" t="n"/>
    </row>
    <row r="166">
      <c r="A166" s="25" t="n"/>
      <c r="B166" s="26" t="n"/>
      <c r="C166" s="26" t="n"/>
      <c r="D166" s="26" t="n"/>
      <c r="E166" s="26" t="n"/>
      <c r="F166" s="25" t="n"/>
      <c r="G166" s="25" t="n"/>
      <c r="H166" s="27" t="n"/>
      <c r="I166" s="25" t="n"/>
      <c r="J166" s="27">
        <f>IF(H166="","",H166+F166-1)</f>
        <v/>
      </c>
      <c r="K166" s="26">
        <f>IF(I166="☑","Completada",IF(G166="☑","En curso","Pendiente"))</f>
        <v/>
      </c>
      <c r="L166" s="28">
        <f>IF(I166="☑",1,IF(G166="☑",0.5,0))</f>
        <v/>
      </c>
      <c r="M166" s="26" t="n"/>
      <c r="N166" s="26" t="n"/>
    </row>
    <row r="167">
      <c r="A167" s="21" t="n"/>
      <c r="B167" s="22" t="n"/>
      <c r="C167" s="22" t="n"/>
      <c r="D167" s="22" t="n"/>
      <c r="E167" s="22" t="n"/>
      <c r="F167" s="21" t="n"/>
      <c r="G167" s="21" t="n"/>
      <c r="H167" s="23" t="n"/>
      <c r="I167" s="21" t="n"/>
      <c r="J167" s="23">
        <f>IF(H167="","",H167+F167-1)</f>
        <v/>
      </c>
      <c r="K167" s="22">
        <f>IF(I167="☑","Completada",IF(G167="☑","En curso","Pendiente"))</f>
        <v/>
      </c>
      <c r="L167" s="24">
        <f>IF(I167="☑",1,IF(G167="☑",0.5,0))</f>
        <v/>
      </c>
      <c r="M167" s="22" t="n"/>
      <c r="N167" s="22" t="n"/>
    </row>
    <row r="168">
      <c r="A168" s="25" t="n"/>
      <c r="B168" s="26" t="n"/>
      <c r="C168" s="26" t="n"/>
      <c r="D168" s="26" t="n"/>
      <c r="E168" s="26" t="n"/>
      <c r="F168" s="25" t="n"/>
      <c r="G168" s="25" t="n"/>
      <c r="H168" s="27" t="n"/>
      <c r="I168" s="25" t="n"/>
      <c r="J168" s="27">
        <f>IF(H168="","",H168+F168-1)</f>
        <v/>
      </c>
      <c r="K168" s="26">
        <f>IF(I168="☑","Completada",IF(G168="☑","En curso","Pendiente"))</f>
        <v/>
      </c>
      <c r="L168" s="28">
        <f>IF(I168="☑",1,IF(G168="☑",0.5,0))</f>
        <v/>
      </c>
      <c r="M168" s="26" t="n"/>
      <c r="N168" s="26" t="n"/>
    </row>
    <row r="169">
      <c r="A169" s="21" t="n"/>
      <c r="B169" s="22" t="n"/>
      <c r="C169" s="22" t="n"/>
      <c r="D169" s="22" t="n"/>
      <c r="E169" s="22" t="n"/>
      <c r="F169" s="21" t="n"/>
      <c r="G169" s="21" t="n"/>
      <c r="H169" s="23" t="n"/>
      <c r="I169" s="21" t="n"/>
      <c r="J169" s="23">
        <f>IF(H169="","",H169+F169-1)</f>
        <v/>
      </c>
      <c r="K169" s="22">
        <f>IF(I169="☑","Completada",IF(G169="☑","En curso","Pendiente"))</f>
        <v/>
      </c>
      <c r="L169" s="24">
        <f>IF(I169="☑",1,IF(G169="☑",0.5,0))</f>
        <v/>
      </c>
      <c r="M169" s="22" t="n"/>
      <c r="N169" s="22" t="n"/>
    </row>
    <row r="170">
      <c r="A170" s="25" t="n"/>
      <c r="B170" s="26" t="n"/>
      <c r="C170" s="26" t="n"/>
      <c r="D170" s="26" t="n"/>
      <c r="E170" s="26" t="n"/>
      <c r="F170" s="25" t="n"/>
      <c r="G170" s="25" t="n"/>
      <c r="H170" s="27" t="n"/>
      <c r="I170" s="25" t="n"/>
      <c r="J170" s="27">
        <f>IF(H170="","",H170+F170-1)</f>
        <v/>
      </c>
      <c r="K170" s="26">
        <f>IF(I170="☑","Completada",IF(G170="☑","En curso","Pendiente"))</f>
        <v/>
      </c>
      <c r="L170" s="28">
        <f>IF(I170="☑",1,IF(G170="☑",0.5,0))</f>
        <v/>
      </c>
      <c r="M170" s="26" t="n"/>
      <c r="N170" s="26" t="n"/>
    </row>
    <row r="171">
      <c r="A171" s="21" t="n"/>
      <c r="B171" s="22" t="n"/>
      <c r="C171" s="22" t="n"/>
      <c r="D171" s="22" t="n"/>
      <c r="E171" s="22" t="n"/>
      <c r="F171" s="21" t="n"/>
      <c r="G171" s="21" t="n"/>
      <c r="H171" s="23" t="n"/>
      <c r="I171" s="21" t="n"/>
      <c r="J171" s="23">
        <f>IF(H171="","",H171+F171-1)</f>
        <v/>
      </c>
      <c r="K171" s="22">
        <f>IF(I171="☑","Completada",IF(G171="☑","En curso","Pendiente"))</f>
        <v/>
      </c>
      <c r="L171" s="24">
        <f>IF(I171="☑",1,IF(G171="☑",0.5,0))</f>
        <v/>
      </c>
      <c r="M171" s="22" t="n"/>
      <c r="N171" s="22" t="n"/>
    </row>
    <row r="172">
      <c r="A172" s="25" t="n"/>
      <c r="B172" s="26" t="n"/>
      <c r="C172" s="26" t="n"/>
      <c r="D172" s="26" t="n"/>
      <c r="E172" s="26" t="n"/>
      <c r="F172" s="25" t="n"/>
      <c r="G172" s="25" t="n"/>
      <c r="H172" s="27" t="n"/>
      <c r="I172" s="25" t="n"/>
      <c r="J172" s="27">
        <f>IF(H172="","",H172+F172-1)</f>
        <v/>
      </c>
      <c r="K172" s="26">
        <f>IF(I172="☑","Completada",IF(G172="☑","En curso","Pendiente"))</f>
        <v/>
      </c>
      <c r="L172" s="28">
        <f>IF(I172="☑",1,IF(G172="☑",0.5,0))</f>
        <v/>
      </c>
      <c r="M172" s="26" t="n"/>
      <c r="N172" s="26" t="n"/>
    </row>
    <row r="173">
      <c r="A173" s="21" t="n"/>
      <c r="B173" s="22" t="n"/>
      <c r="C173" s="22" t="n"/>
      <c r="D173" s="22" t="n"/>
      <c r="E173" s="22" t="n"/>
      <c r="F173" s="21" t="n"/>
      <c r="G173" s="21" t="n"/>
      <c r="H173" s="23" t="n"/>
      <c r="I173" s="21" t="n"/>
      <c r="J173" s="23">
        <f>IF(H173="","",H173+F173-1)</f>
        <v/>
      </c>
      <c r="K173" s="22">
        <f>IF(I173="☑","Completada",IF(G173="☑","En curso","Pendiente"))</f>
        <v/>
      </c>
      <c r="L173" s="24">
        <f>IF(I173="☑",1,IF(G173="☑",0.5,0))</f>
        <v/>
      </c>
      <c r="M173" s="22" t="n"/>
      <c r="N173" s="22" t="n"/>
    </row>
    <row r="174">
      <c r="A174" s="25" t="n"/>
      <c r="B174" s="26" t="n"/>
      <c r="C174" s="26" t="n"/>
      <c r="D174" s="26" t="n"/>
      <c r="E174" s="26" t="n"/>
      <c r="F174" s="25" t="n"/>
      <c r="G174" s="25" t="n"/>
      <c r="H174" s="27" t="n"/>
      <c r="I174" s="25" t="n"/>
      <c r="J174" s="27">
        <f>IF(H174="","",H174+F174-1)</f>
        <v/>
      </c>
      <c r="K174" s="26">
        <f>IF(I174="☑","Completada",IF(G174="☑","En curso","Pendiente"))</f>
        <v/>
      </c>
      <c r="L174" s="28">
        <f>IF(I174="☑",1,IF(G174="☑",0.5,0))</f>
        <v/>
      </c>
      <c r="M174" s="26" t="n"/>
      <c r="N174" s="26" t="n"/>
    </row>
    <row r="175">
      <c r="A175" s="21" t="n"/>
      <c r="B175" s="22" t="n"/>
      <c r="C175" s="22" t="n"/>
      <c r="D175" s="22" t="n"/>
      <c r="E175" s="22" t="n"/>
      <c r="F175" s="21" t="n"/>
      <c r="G175" s="21" t="n"/>
      <c r="H175" s="23" t="n"/>
      <c r="I175" s="21" t="n"/>
      <c r="J175" s="23">
        <f>IF(H175="","",H175+F175-1)</f>
        <v/>
      </c>
      <c r="K175" s="22">
        <f>IF(I175="☑","Completada",IF(G175="☑","En curso","Pendiente"))</f>
        <v/>
      </c>
      <c r="L175" s="24">
        <f>IF(I175="☑",1,IF(G175="☑",0.5,0))</f>
        <v/>
      </c>
      <c r="M175" s="22" t="n"/>
      <c r="N175" s="22" t="n"/>
    </row>
    <row r="176">
      <c r="A176" s="25" t="n"/>
      <c r="B176" s="26" t="n"/>
      <c r="C176" s="26" t="n"/>
      <c r="D176" s="26" t="n"/>
      <c r="E176" s="26" t="n"/>
      <c r="F176" s="25" t="n"/>
      <c r="G176" s="25" t="n"/>
      <c r="H176" s="27" t="n"/>
      <c r="I176" s="25" t="n"/>
      <c r="J176" s="27">
        <f>IF(H176="","",H176+F176-1)</f>
        <v/>
      </c>
      <c r="K176" s="26">
        <f>IF(I176="☑","Completada",IF(G176="☑","En curso","Pendiente"))</f>
        <v/>
      </c>
      <c r="L176" s="28">
        <f>IF(I176="☑",1,IF(G176="☑",0.5,0))</f>
        <v/>
      </c>
      <c r="M176" s="26" t="n"/>
      <c r="N176" s="26" t="n"/>
    </row>
    <row r="177">
      <c r="A177" s="21" t="n"/>
      <c r="B177" s="22" t="n"/>
      <c r="C177" s="22" t="n"/>
      <c r="D177" s="22" t="n"/>
      <c r="E177" s="22" t="n"/>
      <c r="F177" s="21" t="n"/>
      <c r="G177" s="21" t="n"/>
      <c r="H177" s="23" t="n"/>
      <c r="I177" s="21" t="n"/>
      <c r="J177" s="23">
        <f>IF(H177="","",H177+F177-1)</f>
        <v/>
      </c>
      <c r="K177" s="22">
        <f>IF(I177="☑","Completada",IF(G177="☑","En curso","Pendiente"))</f>
        <v/>
      </c>
      <c r="L177" s="24">
        <f>IF(I177="☑",1,IF(G177="☑",0.5,0))</f>
        <v/>
      </c>
      <c r="M177" s="22" t="n"/>
      <c r="N177" s="22" t="n"/>
    </row>
    <row r="178">
      <c r="A178" s="25" t="n"/>
      <c r="B178" s="26" t="n"/>
      <c r="C178" s="26" t="n"/>
      <c r="D178" s="26" t="n"/>
      <c r="E178" s="26" t="n"/>
      <c r="F178" s="25" t="n"/>
      <c r="G178" s="25" t="n"/>
      <c r="H178" s="27" t="n"/>
      <c r="I178" s="25" t="n"/>
      <c r="J178" s="27">
        <f>IF(H178="","",H178+F178-1)</f>
        <v/>
      </c>
      <c r="K178" s="26">
        <f>IF(I178="☑","Completada",IF(G178="☑","En curso","Pendiente"))</f>
        <v/>
      </c>
      <c r="L178" s="28">
        <f>IF(I178="☑",1,IF(G178="☑",0.5,0))</f>
        <v/>
      </c>
      <c r="M178" s="26" t="n"/>
      <c r="N178" s="26" t="n"/>
    </row>
    <row r="179">
      <c r="A179" s="21" t="n"/>
      <c r="B179" s="22" t="n"/>
      <c r="C179" s="22" t="n"/>
      <c r="D179" s="22" t="n"/>
      <c r="E179" s="22" t="n"/>
      <c r="F179" s="21" t="n"/>
      <c r="G179" s="21" t="n"/>
      <c r="H179" s="23" t="n"/>
      <c r="I179" s="21" t="n"/>
      <c r="J179" s="23">
        <f>IF(H179="","",H179+F179-1)</f>
        <v/>
      </c>
      <c r="K179" s="22">
        <f>IF(I179="☑","Completada",IF(G179="☑","En curso","Pendiente"))</f>
        <v/>
      </c>
      <c r="L179" s="24">
        <f>IF(I179="☑",1,IF(G179="☑",0.5,0))</f>
        <v/>
      </c>
      <c r="M179" s="22" t="n"/>
      <c r="N179" s="22" t="n"/>
    </row>
    <row r="180">
      <c r="A180" s="25" t="n"/>
      <c r="B180" s="26" t="n"/>
      <c r="C180" s="26" t="n"/>
      <c r="D180" s="26" t="n"/>
      <c r="E180" s="26" t="n"/>
      <c r="F180" s="25" t="n"/>
      <c r="G180" s="25" t="n"/>
      <c r="H180" s="27" t="n"/>
      <c r="I180" s="25" t="n"/>
      <c r="J180" s="27">
        <f>IF(H180="","",H180+F180-1)</f>
        <v/>
      </c>
      <c r="K180" s="26">
        <f>IF(I180="☑","Completada",IF(G180="☑","En curso","Pendiente"))</f>
        <v/>
      </c>
      <c r="L180" s="28">
        <f>IF(I180="☑",1,IF(G180="☑",0.5,0))</f>
        <v/>
      </c>
      <c r="M180" s="26" t="n"/>
      <c r="N180" s="26" t="n"/>
    </row>
    <row r="181">
      <c r="A181" s="21" t="n"/>
      <c r="B181" s="22" t="n"/>
      <c r="C181" s="22" t="n"/>
      <c r="D181" s="22" t="n"/>
      <c r="E181" s="22" t="n"/>
      <c r="F181" s="21" t="n"/>
      <c r="G181" s="21" t="n"/>
      <c r="H181" s="23" t="n"/>
      <c r="I181" s="21" t="n"/>
      <c r="J181" s="23">
        <f>IF(H181="","",H181+F181-1)</f>
        <v/>
      </c>
      <c r="K181" s="22">
        <f>IF(I181="☑","Completada",IF(G181="☑","En curso","Pendiente"))</f>
        <v/>
      </c>
      <c r="L181" s="24">
        <f>IF(I181="☑",1,IF(G181="☑",0.5,0))</f>
        <v/>
      </c>
      <c r="M181" s="22" t="n"/>
      <c r="N181" s="22" t="n"/>
    </row>
    <row r="182">
      <c r="A182" s="25" t="n"/>
      <c r="B182" s="26" t="n"/>
      <c r="C182" s="26" t="n"/>
      <c r="D182" s="26" t="n"/>
      <c r="E182" s="26" t="n"/>
      <c r="F182" s="25" t="n"/>
      <c r="G182" s="25" t="n"/>
      <c r="H182" s="27" t="n"/>
      <c r="I182" s="25" t="n"/>
      <c r="J182" s="27">
        <f>IF(H182="","",H182+F182-1)</f>
        <v/>
      </c>
      <c r="K182" s="26">
        <f>IF(I182="☑","Completada",IF(G182="☑","En curso","Pendiente"))</f>
        <v/>
      </c>
      <c r="L182" s="28">
        <f>IF(I182="☑",1,IF(G182="☑",0.5,0))</f>
        <v/>
      </c>
      <c r="M182" s="26" t="n"/>
      <c r="N182" s="26" t="n"/>
    </row>
    <row r="183">
      <c r="A183" s="21" t="n"/>
      <c r="B183" s="22" t="n"/>
      <c r="C183" s="22" t="n"/>
      <c r="D183" s="22" t="n"/>
      <c r="E183" s="22" t="n"/>
      <c r="F183" s="21" t="n"/>
      <c r="G183" s="21" t="n"/>
      <c r="H183" s="23" t="n"/>
      <c r="I183" s="21" t="n"/>
      <c r="J183" s="23">
        <f>IF(H183="","",H183+F183-1)</f>
        <v/>
      </c>
      <c r="K183" s="22">
        <f>IF(I183="☑","Completada",IF(G183="☑","En curso","Pendiente"))</f>
        <v/>
      </c>
      <c r="L183" s="24">
        <f>IF(I183="☑",1,IF(G183="☑",0.5,0))</f>
        <v/>
      </c>
      <c r="M183" s="22" t="n"/>
      <c r="N183" s="22" t="n"/>
    </row>
    <row r="184">
      <c r="A184" s="25" t="n"/>
      <c r="B184" s="26" t="n"/>
      <c r="C184" s="26" t="n"/>
      <c r="D184" s="26" t="n"/>
      <c r="E184" s="26" t="n"/>
      <c r="F184" s="25" t="n"/>
      <c r="G184" s="25" t="n"/>
      <c r="H184" s="27" t="n"/>
      <c r="I184" s="25" t="n"/>
      <c r="J184" s="27">
        <f>IF(H184="","",H184+F184-1)</f>
        <v/>
      </c>
      <c r="K184" s="26">
        <f>IF(I184="☑","Completada",IF(G184="☑","En curso","Pendiente"))</f>
        <v/>
      </c>
      <c r="L184" s="28">
        <f>IF(I184="☑",1,IF(G184="☑",0.5,0))</f>
        <v/>
      </c>
      <c r="M184" s="26" t="n"/>
      <c r="N184" s="26" t="n"/>
    </row>
    <row r="185">
      <c r="A185" s="21" t="n"/>
      <c r="B185" s="22" t="n"/>
      <c r="C185" s="22" t="n"/>
      <c r="D185" s="22" t="n"/>
      <c r="E185" s="22" t="n"/>
      <c r="F185" s="21" t="n"/>
      <c r="G185" s="21" t="n"/>
      <c r="H185" s="23" t="n"/>
      <c r="I185" s="21" t="n"/>
      <c r="J185" s="23">
        <f>IF(H185="","",H185+F185-1)</f>
        <v/>
      </c>
      <c r="K185" s="22">
        <f>IF(I185="☑","Completada",IF(G185="☑","En curso","Pendiente"))</f>
        <v/>
      </c>
      <c r="L185" s="24">
        <f>IF(I185="☑",1,IF(G185="☑",0.5,0))</f>
        <v/>
      </c>
      <c r="M185" s="22" t="n"/>
      <c r="N185" s="22" t="n"/>
    </row>
    <row r="186">
      <c r="A186" s="25" t="n"/>
      <c r="B186" s="26" t="n"/>
      <c r="C186" s="26" t="n"/>
      <c r="D186" s="26" t="n"/>
      <c r="E186" s="26" t="n"/>
      <c r="F186" s="25" t="n"/>
      <c r="G186" s="25" t="n"/>
      <c r="H186" s="27" t="n"/>
      <c r="I186" s="25" t="n"/>
      <c r="J186" s="27">
        <f>IF(H186="","",H186+F186-1)</f>
        <v/>
      </c>
      <c r="K186" s="26">
        <f>IF(I186="☑","Completada",IF(G186="☑","En curso","Pendiente"))</f>
        <v/>
      </c>
      <c r="L186" s="28">
        <f>IF(I186="☑",1,IF(G186="☑",0.5,0))</f>
        <v/>
      </c>
      <c r="M186" s="26" t="n"/>
      <c r="N186" s="26" t="n"/>
    </row>
    <row r="187">
      <c r="A187" s="21" t="n"/>
      <c r="B187" s="22" t="n"/>
      <c r="C187" s="22" t="n"/>
      <c r="D187" s="22" t="n"/>
      <c r="E187" s="22" t="n"/>
      <c r="F187" s="21" t="n"/>
      <c r="G187" s="21" t="n"/>
      <c r="H187" s="23" t="n"/>
      <c r="I187" s="21" t="n"/>
      <c r="J187" s="23">
        <f>IF(H187="","",H187+F187-1)</f>
        <v/>
      </c>
      <c r="K187" s="22">
        <f>IF(I187="☑","Completada",IF(G187="☑","En curso","Pendiente"))</f>
        <v/>
      </c>
      <c r="L187" s="24">
        <f>IF(I187="☑",1,IF(G187="☑",0.5,0))</f>
        <v/>
      </c>
      <c r="M187" s="22" t="n"/>
      <c r="N187" s="22" t="n"/>
    </row>
    <row r="188">
      <c r="A188" s="25" t="n"/>
      <c r="B188" s="26" t="n"/>
      <c r="C188" s="26" t="n"/>
      <c r="D188" s="26" t="n"/>
      <c r="E188" s="26" t="n"/>
      <c r="F188" s="25" t="n"/>
      <c r="G188" s="25" t="n"/>
      <c r="H188" s="27" t="n"/>
      <c r="I188" s="25" t="n"/>
      <c r="J188" s="27">
        <f>IF(H188="","",H188+F188-1)</f>
        <v/>
      </c>
      <c r="K188" s="26">
        <f>IF(I188="☑","Completada",IF(G188="☑","En curso","Pendiente"))</f>
        <v/>
      </c>
      <c r="L188" s="28">
        <f>IF(I188="☑",1,IF(G188="☑",0.5,0))</f>
        <v/>
      </c>
      <c r="M188" s="26" t="n"/>
      <c r="N188" s="26" t="n"/>
    </row>
    <row r="189">
      <c r="A189" s="21" t="n"/>
      <c r="B189" s="22" t="n"/>
      <c r="C189" s="22" t="n"/>
      <c r="D189" s="22" t="n"/>
      <c r="E189" s="22" t="n"/>
      <c r="F189" s="21" t="n"/>
      <c r="G189" s="21" t="n"/>
      <c r="H189" s="23" t="n"/>
      <c r="I189" s="21" t="n"/>
      <c r="J189" s="23">
        <f>IF(H189="","",H189+F189-1)</f>
        <v/>
      </c>
      <c r="K189" s="22">
        <f>IF(I189="☑","Completada",IF(G189="☑","En curso","Pendiente"))</f>
        <v/>
      </c>
      <c r="L189" s="24">
        <f>IF(I189="☑",1,IF(G189="☑",0.5,0))</f>
        <v/>
      </c>
      <c r="M189" s="22" t="n"/>
      <c r="N189" s="22" t="n"/>
    </row>
    <row r="190">
      <c r="A190" s="25" t="n"/>
      <c r="B190" s="26" t="n"/>
      <c r="C190" s="26" t="n"/>
      <c r="D190" s="26" t="n"/>
      <c r="E190" s="26" t="n"/>
      <c r="F190" s="25" t="n"/>
      <c r="G190" s="25" t="n"/>
      <c r="H190" s="27" t="n"/>
      <c r="I190" s="25" t="n"/>
      <c r="J190" s="27">
        <f>IF(H190="","",H190+F190-1)</f>
        <v/>
      </c>
      <c r="K190" s="26">
        <f>IF(I190="☑","Completada",IF(G190="☑","En curso","Pendiente"))</f>
        <v/>
      </c>
      <c r="L190" s="28">
        <f>IF(I190="☑",1,IF(G190="☑",0.5,0))</f>
        <v/>
      </c>
      <c r="M190" s="26" t="n"/>
      <c r="N190" s="26" t="n"/>
    </row>
    <row r="191">
      <c r="A191" s="21" t="n"/>
      <c r="B191" s="22" t="n"/>
      <c r="C191" s="22" t="n"/>
      <c r="D191" s="22" t="n"/>
      <c r="E191" s="22" t="n"/>
      <c r="F191" s="21" t="n"/>
      <c r="G191" s="21" t="n"/>
      <c r="H191" s="23" t="n"/>
      <c r="I191" s="21" t="n"/>
      <c r="J191" s="23">
        <f>IF(H191="","",H191+F191-1)</f>
        <v/>
      </c>
      <c r="K191" s="22">
        <f>IF(I191="☑","Completada",IF(G191="☑","En curso","Pendiente"))</f>
        <v/>
      </c>
      <c r="L191" s="24">
        <f>IF(I191="☑",1,IF(G191="☑",0.5,0))</f>
        <v/>
      </c>
      <c r="M191" s="22" t="n"/>
      <c r="N191" s="22" t="n"/>
    </row>
    <row r="192">
      <c r="A192" s="25" t="n"/>
      <c r="B192" s="26" t="n"/>
      <c r="C192" s="26" t="n"/>
      <c r="D192" s="26" t="n"/>
      <c r="E192" s="26" t="n"/>
      <c r="F192" s="25" t="n"/>
      <c r="G192" s="25" t="n"/>
      <c r="H192" s="27" t="n"/>
      <c r="I192" s="25" t="n"/>
      <c r="J192" s="27">
        <f>IF(H192="","",H192+F192-1)</f>
        <v/>
      </c>
      <c r="K192" s="26">
        <f>IF(I192="☑","Completada",IF(G192="☑","En curso","Pendiente"))</f>
        <v/>
      </c>
      <c r="L192" s="28">
        <f>IF(I192="☑",1,IF(G192="☑",0.5,0))</f>
        <v/>
      </c>
      <c r="M192" s="26" t="n"/>
      <c r="N192" s="26" t="n"/>
    </row>
    <row r="193">
      <c r="A193" s="21" t="n"/>
      <c r="B193" s="22" t="n"/>
      <c r="C193" s="22" t="n"/>
      <c r="D193" s="22" t="n"/>
      <c r="E193" s="22" t="n"/>
      <c r="F193" s="21" t="n"/>
      <c r="G193" s="21" t="n"/>
      <c r="H193" s="23" t="n"/>
      <c r="I193" s="21" t="n"/>
      <c r="J193" s="23">
        <f>IF(H193="","",H193+F193-1)</f>
        <v/>
      </c>
      <c r="K193" s="22">
        <f>IF(I193="☑","Completada",IF(G193="☑","En curso","Pendiente"))</f>
        <v/>
      </c>
      <c r="L193" s="24">
        <f>IF(I193="☑",1,IF(G193="☑",0.5,0))</f>
        <v/>
      </c>
      <c r="M193" s="22" t="n"/>
      <c r="N193" s="22" t="n"/>
    </row>
    <row r="194">
      <c r="A194" s="25" t="n"/>
      <c r="B194" s="26" t="n"/>
      <c r="C194" s="26" t="n"/>
      <c r="D194" s="26" t="n"/>
      <c r="E194" s="26" t="n"/>
      <c r="F194" s="25" t="n"/>
      <c r="G194" s="25" t="n"/>
      <c r="H194" s="27" t="n"/>
      <c r="I194" s="25" t="n"/>
      <c r="J194" s="27">
        <f>IF(H194="","",H194+F194-1)</f>
        <v/>
      </c>
      <c r="K194" s="26">
        <f>IF(I194="☑","Completada",IF(G194="☑","En curso","Pendiente"))</f>
        <v/>
      </c>
      <c r="L194" s="28">
        <f>IF(I194="☑",1,IF(G194="☑",0.5,0))</f>
        <v/>
      </c>
      <c r="M194" s="26" t="n"/>
      <c r="N194" s="26" t="n"/>
    </row>
    <row r="195">
      <c r="A195" s="21" t="n"/>
      <c r="B195" s="22" t="n"/>
      <c r="C195" s="22" t="n"/>
      <c r="D195" s="22" t="n"/>
      <c r="E195" s="22" t="n"/>
      <c r="F195" s="21" t="n"/>
      <c r="G195" s="21" t="n"/>
      <c r="H195" s="23" t="n"/>
      <c r="I195" s="21" t="n"/>
      <c r="J195" s="23">
        <f>IF(H195="","",H195+F195-1)</f>
        <v/>
      </c>
      <c r="K195" s="22">
        <f>IF(I195="☑","Completada",IF(G195="☑","En curso","Pendiente"))</f>
        <v/>
      </c>
      <c r="L195" s="24">
        <f>IF(I195="☑",1,IF(G195="☑",0.5,0))</f>
        <v/>
      </c>
      <c r="M195" s="22" t="n"/>
      <c r="N195" s="22" t="n"/>
    </row>
    <row r="196">
      <c r="A196" s="25" t="n"/>
      <c r="B196" s="26" t="n"/>
      <c r="C196" s="26" t="n"/>
      <c r="D196" s="26" t="n"/>
      <c r="E196" s="26" t="n"/>
      <c r="F196" s="25" t="n"/>
      <c r="G196" s="25" t="n"/>
      <c r="H196" s="27" t="n"/>
      <c r="I196" s="25" t="n"/>
      <c r="J196" s="27">
        <f>IF(H196="","",H196+F196-1)</f>
        <v/>
      </c>
      <c r="K196" s="26">
        <f>IF(I196="☑","Completada",IF(G196="☑","En curso","Pendiente"))</f>
        <v/>
      </c>
      <c r="L196" s="28">
        <f>IF(I196="☑",1,IF(G196="☑",0.5,0))</f>
        <v/>
      </c>
      <c r="M196" s="26" t="n"/>
      <c r="N196" s="26" t="n"/>
    </row>
    <row r="197">
      <c r="A197" s="21" t="n"/>
      <c r="B197" s="22" t="n"/>
      <c r="C197" s="22" t="n"/>
      <c r="D197" s="22" t="n"/>
      <c r="E197" s="22" t="n"/>
      <c r="F197" s="21" t="n"/>
      <c r="G197" s="21" t="n"/>
      <c r="H197" s="23" t="n"/>
      <c r="I197" s="21" t="n"/>
      <c r="J197" s="23">
        <f>IF(H197="","",H197+F197-1)</f>
        <v/>
      </c>
      <c r="K197" s="22">
        <f>IF(I197="☑","Completada",IF(G197="☑","En curso","Pendiente"))</f>
        <v/>
      </c>
      <c r="L197" s="24">
        <f>IF(I197="☑",1,IF(G197="☑",0.5,0))</f>
        <v/>
      </c>
      <c r="M197" s="22" t="n"/>
      <c r="N197" s="22" t="n"/>
    </row>
    <row r="198">
      <c r="A198" s="25" t="n"/>
      <c r="B198" s="26" t="n"/>
      <c r="C198" s="26" t="n"/>
      <c r="D198" s="26" t="n"/>
      <c r="E198" s="26" t="n"/>
      <c r="F198" s="25" t="n"/>
      <c r="G198" s="25" t="n"/>
      <c r="H198" s="27" t="n"/>
      <c r="I198" s="25" t="n"/>
      <c r="J198" s="27">
        <f>IF(H198="","",H198+F198-1)</f>
        <v/>
      </c>
      <c r="K198" s="26">
        <f>IF(I198="☑","Completada",IF(G198="☑","En curso","Pendiente"))</f>
        <v/>
      </c>
      <c r="L198" s="28">
        <f>IF(I198="☑",1,IF(G198="☑",0.5,0))</f>
        <v/>
      </c>
      <c r="M198" s="26" t="n"/>
      <c r="N198" s="26" t="n"/>
    </row>
    <row r="199">
      <c r="A199" s="21" t="n"/>
      <c r="B199" s="22" t="n"/>
      <c r="C199" s="22" t="n"/>
      <c r="D199" s="22" t="n"/>
      <c r="E199" s="22" t="n"/>
      <c r="F199" s="21" t="n"/>
      <c r="G199" s="21" t="n"/>
      <c r="H199" s="23" t="n"/>
      <c r="I199" s="21" t="n"/>
      <c r="J199" s="23">
        <f>IF(H199="","",H199+F199-1)</f>
        <v/>
      </c>
      <c r="K199" s="22">
        <f>IF(I199="☑","Completada",IF(G199="☑","En curso","Pendiente"))</f>
        <v/>
      </c>
      <c r="L199" s="24">
        <f>IF(I199="☑",1,IF(G199="☑",0.5,0))</f>
        <v/>
      </c>
      <c r="M199" s="22" t="n"/>
      <c r="N199" s="22" t="n"/>
    </row>
    <row r="200">
      <c r="A200" s="25" t="n"/>
      <c r="B200" s="26" t="n"/>
      <c r="C200" s="26" t="n"/>
      <c r="D200" s="26" t="n"/>
      <c r="E200" s="26" t="n"/>
      <c r="F200" s="25" t="n"/>
      <c r="G200" s="25" t="n"/>
      <c r="H200" s="27" t="n"/>
      <c r="I200" s="25" t="n"/>
      <c r="J200" s="27">
        <f>IF(H200="","",H200+F200-1)</f>
        <v/>
      </c>
      <c r="K200" s="26">
        <f>IF(I200="☑","Completada",IF(G200="☑","En curso","Pendiente"))</f>
        <v/>
      </c>
      <c r="L200" s="28">
        <f>IF(I200="☑",1,IF(G200="☑",0.5,0))</f>
        <v/>
      </c>
      <c r="M200" s="26" t="n"/>
      <c r="N200" s="26" t="n"/>
    </row>
    <row r="201">
      <c r="A201" s="21" t="n"/>
      <c r="B201" s="22" t="n"/>
      <c r="C201" s="22" t="n"/>
      <c r="D201" s="22" t="n"/>
      <c r="E201" s="22" t="n"/>
      <c r="F201" s="21" t="n"/>
      <c r="G201" s="21" t="n"/>
      <c r="H201" s="23" t="n"/>
      <c r="I201" s="21" t="n"/>
      <c r="J201" s="23">
        <f>IF(H201="","",H201+F201-1)</f>
        <v/>
      </c>
      <c r="K201" s="22">
        <f>IF(I201="☑","Completada",IF(G201="☑","En curso","Pendiente"))</f>
        <v/>
      </c>
      <c r="L201" s="24">
        <f>IF(I201="☑",1,IF(G201="☑",0.5,0))</f>
        <v/>
      </c>
      <c r="M201" s="22" t="n"/>
      <c r="N201" s="22" t="n"/>
    </row>
    <row r="202">
      <c r="A202" s="25" t="n"/>
      <c r="B202" s="26" t="n"/>
      <c r="C202" s="26" t="n"/>
      <c r="D202" s="26" t="n"/>
      <c r="E202" s="26" t="n"/>
      <c r="F202" s="25" t="n"/>
      <c r="G202" s="25" t="n"/>
      <c r="H202" s="27" t="n"/>
      <c r="I202" s="25" t="n"/>
      <c r="J202" s="27">
        <f>IF(H202="","",H202+F202-1)</f>
        <v/>
      </c>
      <c r="K202" s="26">
        <f>IF(I202="☑","Completada",IF(G202="☑","En curso","Pendiente"))</f>
        <v/>
      </c>
      <c r="L202" s="28">
        <f>IF(I202="☑",1,IF(G202="☑",0.5,0))</f>
        <v/>
      </c>
      <c r="M202" s="26" t="n"/>
      <c r="N202" s="26" t="n"/>
    </row>
    <row r="203">
      <c r="A203" s="21" t="n"/>
      <c r="B203" s="22" t="n"/>
      <c r="C203" s="22" t="n"/>
      <c r="D203" s="22" t="n"/>
      <c r="E203" s="22" t="n"/>
      <c r="F203" s="21" t="n"/>
      <c r="G203" s="21" t="n"/>
      <c r="H203" s="23" t="n"/>
      <c r="I203" s="21" t="n"/>
      <c r="J203" s="23">
        <f>IF(H203="","",H203+F203-1)</f>
        <v/>
      </c>
      <c r="K203" s="22">
        <f>IF(I203="☑","Completada",IF(G203="☑","En curso","Pendiente"))</f>
        <v/>
      </c>
      <c r="L203" s="24">
        <f>IF(I203="☑",1,IF(G203="☑",0.5,0))</f>
        <v/>
      </c>
      <c r="M203" s="22" t="n"/>
      <c r="N203" s="22" t="n"/>
    </row>
    <row r="204">
      <c r="A204" s="25" t="n"/>
      <c r="B204" s="26" t="n"/>
      <c r="C204" s="26" t="n"/>
      <c r="D204" s="26" t="n"/>
      <c r="E204" s="26" t="n"/>
      <c r="F204" s="25" t="n"/>
      <c r="G204" s="25" t="n"/>
      <c r="H204" s="27" t="n"/>
      <c r="I204" s="25" t="n"/>
      <c r="J204" s="27">
        <f>IF(H204="","",H204+F204-1)</f>
        <v/>
      </c>
      <c r="K204" s="26">
        <f>IF(I204="☑","Completada",IF(G204="☑","En curso","Pendiente"))</f>
        <v/>
      </c>
      <c r="L204" s="28">
        <f>IF(I204="☑",1,IF(G204="☑",0.5,0))</f>
        <v/>
      </c>
      <c r="M204" s="26" t="n"/>
      <c r="N204" s="26" t="n"/>
    </row>
    <row r="205">
      <c r="A205" s="21" t="n"/>
      <c r="B205" s="22" t="n"/>
      <c r="C205" s="22" t="n"/>
      <c r="D205" s="22" t="n"/>
      <c r="E205" s="22" t="n"/>
      <c r="F205" s="21" t="n"/>
      <c r="G205" s="21" t="n"/>
      <c r="H205" s="23" t="n"/>
      <c r="I205" s="21" t="n"/>
      <c r="J205" s="23">
        <f>IF(H205="","",H205+F205-1)</f>
        <v/>
      </c>
      <c r="K205" s="22">
        <f>IF(I205="☑","Completada",IF(G205="☑","En curso","Pendiente"))</f>
        <v/>
      </c>
      <c r="L205" s="24">
        <f>IF(I205="☑",1,IF(G205="☑",0.5,0))</f>
        <v/>
      </c>
      <c r="M205" s="22" t="n"/>
      <c r="N205" s="22" t="n"/>
    </row>
  </sheetData>
  <mergeCells count="3">
    <mergeCell ref="A5:N5"/>
    <mergeCell ref="A2:N2"/>
    <mergeCell ref="A1:N1"/>
  </mergeCells>
  <conditionalFormatting sqref="A7:N205">
    <cfRule type="expression" priority="1" dxfId="0">
      <formula>AND($J7&lt;TODAY(),$I7="☐",$J7&lt;&gt;"")</formula>
    </cfRule>
    <cfRule type="expression" priority="2" dxfId="1">
      <formula>$I7="☑"</formula>
    </cfRule>
    <cfRule type="expression" priority="3" dxfId="2">
      <formula>AND($G7="☑",$I7="☐")</formula>
    </cfRule>
  </conditionalFormatting>
  <conditionalFormatting sqref="L7:L205">
    <cfRule type="dataBar" priority="4">
      <dataBar showValue="1">
        <cfvo type="num" val="0"/>
        <cfvo type="num" val="1"/>
        <color rgb="FF121528"/>
      </dataBar>
    </cfRule>
  </conditionalFormatting>
  <dataValidations count="3">
    <dataValidation sqref="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04 G205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showDropDown="0" showInputMessage="0" showErrorMessage="0" allowBlank="1" type="list">
      <formula1>"☐,☑"</formula1>
    </dataValidation>
    <dataValidation sqref="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showDropDown="0" showInputMessage="0" showErrorMessage="0" allowBlank="1" type="list">
      <formula1>"Alta,Media,Baja"</formula1>
    </dataValidation>
    <dataValidation sqref="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69 B170 B171 B172 B173 B174 B175 B176 B177 B178 B179 B180 B181 B182 B183 B184 B185 B186 B187 B188 B189 B190 B191 B192 B193 B194 B195 B196 B197 B198 B199 B200 B201 B202 B203 B204 B205" showDropDown="0" showInputMessage="0" showErrorMessage="0" allowBlank="1" type="list">
      <formula1>"Planificación,Promoción,Contenido,Operaciones,Día D,Cierre"</formula1>
    </dataValidation>
  </dataValidations>
  <pageMargins left="0.75" right="0.75" top="1" bottom="1" header="0.5" footer="0.5"/>
</worksheet>
</file>

<file path=xl/worksheets/sheet3.xml><?xml version="1.0" encoding="utf-8"?>
<worksheet xmlns="http://schemas.openxmlformats.org/spreadsheetml/2006/main">
  <sheetPr>
    <tabColor rgb="00121528"/>
    <outlinePr summaryBelow="1" summaryRight="1"/>
    <pageSetUpPr/>
  </sheetPr>
  <dimension ref="A1:N211"/>
  <sheetViews>
    <sheetView showGridLines="0" workbookViewId="0">
      <pane ySplit="5" topLeftCell="A6" activePane="bottomLeft" state="frozen"/>
      <selection pane="bottomLeft" activeCell="A1" sqref="A1"/>
    </sheetView>
  </sheetViews>
  <sheetFormatPr baseColWidth="8" defaultRowHeight="15"/>
  <cols>
    <col width="14" customWidth="1" min="1" max="1"/>
    <col width="28" customWidth="1" min="2" max="2"/>
    <col width="18" customWidth="1" min="3" max="3"/>
    <col width="14" customWidth="1" min="4" max="4"/>
    <col width="14" customWidth="1" min="5" max="5"/>
    <col width="8" customWidth="1" min="6" max="6"/>
    <col width="12" customWidth="1" min="7" max="7"/>
    <col width="14" customWidth="1" min="8" max="8"/>
    <col width="14" customWidth="1" min="9" max="9"/>
    <col width="26" customWidth="1" min="10" max="10"/>
    <col width="14" customWidth="1" min="12" max="12"/>
    <col width="14" customWidth="1" min="13" max="13"/>
    <col width="14" customWidth="1" min="14" max="14"/>
  </cols>
  <sheetData>
    <row r="1" ht="32" customHeight="1">
      <c r="A1" s="1" t="inlineStr">
        <is>
          <t>Presupuesto</t>
        </is>
      </c>
    </row>
    <row r="2" ht="18" customHeight="1">
      <c r="A2" s="2" t="inlineStr">
        <is>
          <t>Estimado vs real, pagos, vencimientos y gráfico por categoría</t>
        </is>
      </c>
    </row>
    <row r="4" ht="22" customHeight="1">
      <c r="A4" s="3" t="inlineStr">
        <is>
          <t>Detalle de partidas (ejemplos incluidos)</t>
        </is>
      </c>
      <c r="B4" s="4" t="n"/>
      <c r="C4" s="4" t="n"/>
      <c r="D4" s="4" t="n"/>
      <c r="E4" s="4" t="n"/>
      <c r="F4" s="4" t="n"/>
      <c r="G4" s="4" t="n"/>
      <c r="H4" s="4" t="n"/>
      <c r="I4" s="4" t="n"/>
      <c r="J4" s="4" t="n"/>
      <c r="L4" s="29" t="inlineStr">
        <is>
          <t>Categoría</t>
        </is>
      </c>
      <c r="M4" s="29" t="inlineStr">
        <is>
          <t>Estimado</t>
        </is>
      </c>
      <c r="N4" s="29" t="inlineStr">
        <is>
          <t>Real</t>
        </is>
      </c>
    </row>
    <row r="5" ht="24" customHeight="1">
      <c r="A5" s="20" t="inlineStr">
        <is>
          <t>Categoría</t>
        </is>
      </c>
      <c r="B5" s="20" t="inlineStr">
        <is>
          <t>Partida</t>
        </is>
      </c>
      <c r="C5" s="20" t="inlineStr">
        <is>
          <t>Proveedor</t>
        </is>
      </c>
      <c r="D5" s="20" t="inlineStr">
        <is>
          <t>Estimado (€)</t>
        </is>
      </c>
      <c r="E5" s="20" t="inlineStr">
        <is>
          <t>Real (€)</t>
        </is>
      </c>
      <c r="F5" s="20" t="inlineStr">
        <is>
          <t>Pagado</t>
        </is>
      </c>
      <c r="G5" s="20" t="inlineStr">
        <is>
          <t>Vence</t>
        </is>
      </c>
      <c r="H5" s="20" t="inlineStr">
        <is>
          <t>Método</t>
        </is>
      </c>
      <c r="I5" s="20" t="inlineStr">
        <is>
          <t>Factura/Ref.</t>
        </is>
      </c>
      <c r="J5" s="20" t="inlineStr">
        <is>
          <t>Notas</t>
        </is>
      </c>
      <c r="L5" s="4" t="inlineStr">
        <is>
          <t>Sede</t>
        </is>
      </c>
      <c r="M5" s="30">
        <f>SUMIF($A$6:$A$205,"Sede",$D$6:$D$205)</f>
        <v/>
      </c>
      <c r="N5" s="30">
        <f>SUMIF($A$6:$A$205,"Sede",$E$6:$E$205)</f>
        <v/>
      </c>
    </row>
    <row r="6">
      <c r="A6" s="26" t="inlineStr">
        <is>
          <t>Sede</t>
        </is>
      </c>
      <c r="B6" s="26" t="inlineStr">
        <is>
          <t>Alquiler sala principal</t>
        </is>
      </c>
      <c r="C6" s="26" t="inlineStr">
        <is>
          <t>Centro de Convenciones</t>
        </is>
      </c>
      <c r="D6" s="31" t="n">
        <v>4200</v>
      </c>
      <c r="E6" s="31" t="n">
        <v>4200</v>
      </c>
      <c r="F6" s="32" t="inlineStr">
        <is>
          <t>☑</t>
        </is>
      </c>
      <c r="G6" s="27" t="n">
        <v>45874</v>
      </c>
      <c r="H6" s="26" t="inlineStr">
        <is>
          <t>Transferencia</t>
        </is>
      </c>
      <c r="I6" s="26" t="inlineStr">
        <is>
          <t>FAC-1021</t>
        </is>
      </c>
      <c r="J6" s="26" t="inlineStr">
        <is>
          <t>Incluye mobiliario básico</t>
        </is>
      </c>
      <c r="L6" s="8" t="inlineStr">
        <is>
          <t>Catering</t>
        </is>
      </c>
      <c r="M6" s="33">
        <f>SUMIF($A$6:$A$205,"Catering",$D$6:$D$205)</f>
        <v/>
      </c>
      <c r="N6" s="33">
        <f>SUMIF($A$6:$A$205,"Catering",$E$6:$E$205)</f>
        <v/>
      </c>
    </row>
    <row r="7">
      <c r="A7" s="22" t="inlineStr">
        <is>
          <t>Catering</t>
        </is>
      </c>
      <c r="B7" s="22" t="inlineStr">
        <is>
          <t>Coffee break (2 pausas)</t>
        </is>
      </c>
      <c r="C7" s="22" t="inlineStr">
        <is>
          <t>Café&amp;Co</t>
        </is>
      </c>
      <c r="D7" s="34" t="n">
        <v>1800</v>
      </c>
      <c r="E7" s="34" t="n">
        <v>1950</v>
      </c>
      <c r="F7" s="35" t="inlineStr">
        <is>
          <t>☐</t>
        </is>
      </c>
      <c r="G7" s="23" t="n">
        <v>45891</v>
      </c>
      <c r="H7" s="22" t="inlineStr">
        <is>
          <t>Transferencia</t>
        </is>
      </c>
      <c r="I7" s="22" t="inlineStr"/>
      <c r="J7" s="22" t="inlineStr">
        <is>
          <t>Revisar opción sin azúcar</t>
        </is>
      </c>
      <c r="L7" s="4" t="inlineStr">
        <is>
          <t>Audiovisual</t>
        </is>
      </c>
      <c r="M7" s="30">
        <f>SUMIF($A$6:$A$205,"Audiovisual",$D$6:$D$205)</f>
        <v/>
      </c>
      <c r="N7" s="30">
        <f>SUMIF($A$6:$A$205,"Audiovisual",$E$6:$E$205)</f>
        <v/>
      </c>
    </row>
    <row r="8">
      <c r="A8" s="26" t="inlineStr">
        <is>
          <t>Audiovisual</t>
        </is>
      </c>
      <c r="B8" s="26" t="inlineStr">
        <is>
          <t>Sonido + microfonía</t>
        </is>
      </c>
      <c r="C8" s="26" t="inlineStr">
        <is>
          <t>AV Pro</t>
        </is>
      </c>
      <c r="D8" s="31" t="n">
        <v>1200</v>
      </c>
      <c r="E8" s="31" t="n">
        <v>0</v>
      </c>
      <c r="F8" s="32" t="inlineStr">
        <is>
          <t>☐</t>
        </is>
      </c>
      <c r="G8" s="27" t="n">
        <v>45894</v>
      </c>
      <c r="H8" s="26" t="inlineStr">
        <is>
          <t>Transferencia</t>
        </is>
      </c>
      <c r="I8" s="26" t="inlineStr"/>
      <c r="J8" s="26" t="inlineStr">
        <is>
          <t>Pendiente de confirmación</t>
        </is>
      </c>
      <c r="L8" s="8" t="inlineStr">
        <is>
          <t>Marketing</t>
        </is>
      </c>
      <c r="M8" s="33">
        <f>SUMIF($A$6:$A$205,"Marketing",$D$6:$D$205)</f>
        <v/>
      </c>
      <c r="N8" s="33">
        <f>SUMIF($A$6:$A$205,"Marketing",$E$6:$E$205)</f>
        <v/>
      </c>
    </row>
    <row r="9">
      <c r="A9" s="22" t="inlineStr">
        <is>
          <t>Marketing</t>
        </is>
      </c>
      <c r="B9" s="22" t="inlineStr">
        <is>
          <t>Diseño gráfico (kit RRSS)</t>
        </is>
      </c>
      <c r="C9" s="22" t="inlineStr">
        <is>
          <t>Studio Norte</t>
        </is>
      </c>
      <c r="D9" s="34" t="n">
        <v>450</v>
      </c>
      <c r="E9" s="34" t="n">
        <v>450</v>
      </c>
      <c r="F9" s="35" t="inlineStr">
        <is>
          <t>☑</t>
        </is>
      </c>
      <c r="G9" s="23" t="n">
        <v>45888</v>
      </c>
      <c r="H9" s="22" t="inlineStr">
        <is>
          <t>Tarjeta</t>
        </is>
      </c>
      <c r="I9" s="22" t="inlineStr">
        <is>
          <t>TKT-8831</t>
        </is>
      </c>
      <c r="J9" s="22" t="inlineStr">
        <is>
          <t>Incluye 10 creatividades</t>
        </is>
      </c>
      <c r="L9" s="4" t="inlineStr">
        <is>
          <t>Personal</t>
        </is>
      </c>
      <c r="M9" s="30">
        <f>SUMIF($A$6:$A$205,"Personal",$D$6:$D$205)</f>
        <v/>
      </c>
      <c r="N9" s="30">
        <f>SUMIF($A$6:$A$205,"Personal",$E$6:$E$205)</f>
        <v/>
      </c>
    </row>
    <row r="10">
      <c r="A10" s="26" t="inlineStr">
        <is>
          <t>Personal</t>
        </is>
      </c>
      <c r="B10" s="26" t="inlineStr">
        <is>
          <t>Azafatas (6h)</t>
        </is>
      </c>
      <c r="C10" s="26" t="inlineStr">
        <is>
          <t>StaffNow</t>
        </is>
      </c>
      <c r="D10" s="31" t="n">
        <v>360</v>
      </c>
      <c r="E10" s="31" t="n">
        <v>0</v>
      </c>
      <c r="F10" s="32" t="inlineStr">
        <is>
          <t>☐</t>
        </is>
      </c>
      <c r="G10" s="27" t="n">
        <v>45898</v>
      </c>
      <c r="H10" s="26" t="inlineStr">
        <is>
          <t>Transferencia</t>
        </is>
      </c>
      <c r="I10" s="26" t="inlineStr"/>
      <c r="J10" s="26" t="inlineStr">
        <is>
          <t>Confirmar 2 perfiles bilingües</t>
        </is>
      </c>
      <c r="L10" s="8" t="inlineStr">
        <is>
          <t>Imprevistos</t>
        </is>
      </c>
      <c r="M10" s="33">
        <f>SUMIF($A$6:$A$205,"Imprevistos",$D$6:$D$205)</f>
        <v/>
      </c>
      <c r="N10" s="33">
        <f>SUMIF($A$6:$A$205,"Imprevistos",$E$6:$E$205)</f>
        <v/>
      </c>
    </row>
    <row r="11">
      <c r="A11" s="22" t="inlineStr">
        <is>
          <t>Imprevistos</t>
        </is>
      </c>
      <c r="B11" s="22" t="inlineStr">
        <is>
          <t>Margen de contingencia</t>
        </is>
      </c>
      <c r="C11" s="22" t="inlineStr"/>
      <c r="D11" s="34" t="n">
        <v>800</v>
      </c>
      <c r="E11" s="34" t="n">
        <v>0</v>
      </c>
      <c r="F11" s="35" t="inlineStr">
        <is>
          <t>☐</t>
        </is>
      </c>
      <c r="G11" s="23" t="inlineStr"/>
      <c r="H11" s="22" t="inlineStr"/>
      <c r="I11" s="22" t="inlineStr"/>
      <c r="J11" s="22" t="inlineStr">
        <is>
          <t>Recomendado 5–10%</t>
        </is>
      </c>
      <c r="L11" s="4" t="inlineStr">
        <is>
          <t>Otros</t>
        </is>
      </c>
      <c r="M11" s="30">
        <f>SUMIF($A$6:$A$205,"Otros",$D$6:$D$205)</f>
        <v/>
      </c>
      <c r="N11" s="30">
        <f>SUMIF($A$6:$A$205,"Otros",$E$6:$E$205)</f>
        <v/>
      </c>
    </row>
    <row r="12">
      <c r="A12" s="26" t="n"/>
      <c r="B12" s="26" t="n"/>
      <c r="C12" s="26" t="n"/>
      <c r="D12" s="31" t="n"/>
      <c r="E12" s="31" t="n"/>
      <c r="F12" s="32" t="n"/>
      <c r="G12" s="27" t="n"/>
      <c r="H12" s="26" t="n"/>
      <c r="I12" s="26" t="n"/>
      <c r="J12" s="26" t="n"/>
    </row>
    <row r="13">
      <c r="A13" s="22" t="n"/>
      <c r="B13" s="22" t="n"/>
      <c r="C13" s="22" t="n"/>
      <c r="D13" s="34" t="n"/>
      <c r="E13" s="34" t="n"/>
      <c r="F13" s="35" t="n"/>
      <c r="G13" s="23" t="n"/>
      <c r="H13" s="22" t="n"/>
      <c r="I13" s="22" t="n"/>
      <c r="J13" s="22" t="n"/>
    </row>
    <row r="14">
      <c r="A14" s="26" t="n"/>
      <c r="B14" s="26" t="n"/>
      <c r="C14" s="26" t="n"/>
      <c r="D14" s="31" t="n"/>
      <c r="E14" s="31" t="n"/>
      <c r="F14" s="32" t="n"/>
      <c r="G14" s="27" t="n"/>
      <c r="H14" s="26" t="n"/>
      <c r="I14" s="26" t="n"/>
      <c r="J14" s="26" t="n"/>
    </row>
    <row r="15">
      <c r="A15" s="22" t="n"/>
      <c r="B15" s="22" t="n"/>
      <c r="C15" s="22" t="n"/>
      <c r="D15" s="34" t="n"/>
      <c r="E15" s="34" t="n"/>
      <c r="F15" s="35" t="n"/>
      <c r="G15" s="23" t="n"/>
      <c r="H15" s="22" t="n"/>
      <c r="I15" s="22" t="n"/>
      <c r="J15" s="22" t="n"/>
    </row>
    <row r="16">
      <c r="A16" s="26" t="n"/>
      <c r="B16" s="26" t="n"/>
      <c r="C16" s="26" t="n"/>
      <c r="D16" s="31" t="n"/>
      <c r="E16" s="31" t="n"/>
      <c r="F16" s="32" t="n"/>
      <c r="G16" s="27" t="n"/>
      <c r="H16" s="26" t="n"/>
      <c r="I16" s="26" t="n"/>
      <c r="J16" s="26" t="n"/>
    </row>
    <row r="17">
      <c r="A17" s="22" t="n"/>
      <c r="B17" s="22" t="n"/>
      <c r="C17" s="22" t="n"/>
      <c r="D17" s="34" t="n"/>
      <c r="E17" s="34" t="n"/>
      <c r="F17" s="35" t="n"/>
      <c r="G17" s="23" t="n"/>
      <c r="H17" s="22" t="n"/>
      <c r="I17" s="22" t="n"/>
      <c r="J17" s="22" t="n"/>
    </row>
    <row r="18">
      <c r="A18" s="26" t="n"/>
      <c r="B18" s="26" t="n"/>
      <c r="C18" s="26" t="n"/>
      <c r="D18" s="31" t="n"/>
      <c r="E18" s="31" t="n"/>
      <c r="F18" s="32" t="n"/>
      <c r="G18" s="27" t="n"/>
      <c r="H18" s="26" t="n"/>
      <c r="I18" s="26" t="n"/>
      <c r="J18" s="26" t="n"/>
    </row>
    <row r="19">
      <c r="A19" s="22" t="n"/>
      <c r="B19" s="22" t="n"/>
      <c r="C19" s="22" t="n"/>
      <c r="D19" s="34" t="n"/>
      <c r="E19" s="34" t="n"/>
      <c r="F19" s="35" t="n"/>
      <c r="G19" s="23" t="n"/>
      <c r="H19" s="22" t="n"/>
      <c r="I19" s="22" t="n"/>
      <c r="J19" s="22" t="n"/>
    </row>
    <row r="20">
      <c r="A20" s="26" t="n"/>
      <c r="B20" s="26" t="n"/>
      <c r="C20" s="26" t="n"/>
      <c r="D20" s="31" t="n"/>
      <c r="E20" s="31" t="n"/>
      <c r="F20" s="32" t="n"/>
      <c r="G20" s="27" t="n"/>
      <c r="H20" s="26" t="n"/>
      <c r="I20" s="26" t="n"/>
      <c r="J20" s="26" t="n"/>
    </row>
    <row r="21">
      <c r="A21" s="22" t="n"/>
      <c r="B21" s="22" t="n"/>
      <c r="C21" s="22" t="n"/>
      <c r="D21" s="34" t="n"/>
      <c r="E21" s="34" t="n"/>
      <c r="F21" s="35" t="n"/>
      <c r="G21" s="23" t="n"/>
      <c r="H21" s="22" t="n"/>
      <c r="I21" s="22" t="n"/>
      <c r="J21" s="22" t="n"/>
    </row>
    <row r="22">
      <c r="A22" s="26" t="n"/>
      <c r="B22" s="26" t="n"/>
      <c r="C22" s="26" t="n"/>
      <c r="D22" s="31" t="n"/>
      <c r="E22" s="31" t="n"/>
      <c r="F22" s="32" t="n"/>
      <c r="G22" s="27" t="n"/>
      <c r="H22" s="26" t="n"/>
      <c r="I22" s="26" t="n"/>
      <c r="J22" s="26" t="n"/>
    </row>
    <row r="23">
      <c r="A23" s="22" t="n"/>
      <c r="B23" s="22" t="n"/>
      <c r="C23" s="22" t="n"/>
      <c r="D23" s="34" t="n"/>
      <c r="E23" s="34" t="n"/>
      <c r="F23" s="35" t="n"/>
      <c r="G23" s="23" t="n"/>
      <c r="H23" s="22" t="n"/>
      <c r="I23" s="22" t="n"/>
      <c r="J23" s="22" t="n"/>
    </row>
    <row r="24">
      <c r="A24" s="26" t="n"/>
      <c r="B24" s="26" t="n"/>
      <c r="C24" s="26" t="n"/>
      <c r="D24" s="31" t="n"/>
      <c r="E24" s="31" t="n"/>
      <c r="F24" s="32" t="n"/>
      <c r="G24" s="27" t="n"/>
      <c r="H24" s="26" t="n"/>
      <c r="I24" s="26" t="n"/>
      <c r="J24" s="26" t="n"/>
    </row>
    <row r="25">
      <c r="A25" s="22" t="n"/>
      <c r="B25" s="22" t="n"/>
      <c r="C25" s="22" t="n"/>
      <c r="D25" s="34" t="n"/>
      <c r="E25" s="34" t="n"/>
      <c r="F25" s="35" t="n"/>
      <c r="G25" s="23" t="n"/>
      <c r="H25" s="22" t="n"/>
      <c r="I25" s="22" t="n"/>
      <c r="J25" s="22" t="n"/>
    </row>
    <row r="26">
      <c r="A26" s="26" t="n"/>
      <c r="B26" s="26" t="n"/>
      <c r="C26" s="26" t="n"/>
      <c r="D26" s="31" t="n"/>
      <c r="E26" s="31" t="n"/>
      <c r="F26" s="32" t="n"/>
      <c r="G26" s="27" t="n"/>
      <c r="H26" s="26" t="n"/>
      <c r="I26" s="26" t="n"/>
      <c r="J26" s="26" t="n"/>
    </row>
    <row r="27">
      <c r="A27" s="22" t="n"/>
      <c r="B27" s="22" t="n"/>
      <c r="C27" s="22" t="n"/>
      <c r="D27" s="34" t="n"/>
      <c r="E27" s="34" t="n"/>
      <c r="F27" s="35" t="n"/>
      <c r="G27" s="23" t="n"/>
      <c r="H27" s="22" t="n"/>
      <c r="I27" s="22" t="n"/>
      <c r="J27" s="22" t="n"/>
    </row>
    <row r="28">
      <c r="A28" s="26" t="n"/>
      <c r="B28" s="26" t="n"/>
      <c r="C28" s="26" t="n"/>
      <c r="D28" s="31" t="n"/>
      <c r="E28" s="31" t="n"/>
      <c r="F28" s="32" t="n"/>
      <c r="G28" s="27" t="n"/>
      <c r="H28" s="26" t="n"/>
      <c r="I28" s="26" t="n"/>
      <c r="J28" s="26" t="n"/>
    </row>
    <row r="29">
      <c r="A29" s="22" t="n"/>
      <c r="B29" s="22" t="n"/>
      <c r="C29" s="22" t="n"/>
      <c r="D29" s="34" t="n"/>
      <c r="E29" s="34" t="n"/>
      <c r="F29" s="35" t="n"/>
      <c r="G29" s="23" t="n"/>
      <c r="H29" s="22" t="n"/>
      <c r="I29" s="22" t="n"/>
      <c r="J29" s="22" t="n"/>
    </row>
    <row r="30">
      <c r="A30" s="26" t="n"/>
      <c r="B30" s="26" t="n"/>
      <c r="C30" s="26" t="n"/>
      <c r="D30" s="31" t="n"/>
      <c r="E30" s="31" t="n"/>
      <c r="F30" s="32" t="n"/>
      <c r="G30" s="27" t="n"/>
      <c r="H30" s="26" t="n"/>
      <c r="I30" s="26" t="n"/>
      <c r="J30" s="26" t="n"/>
    </row>
    <row r="31">
      <c r="A31" s="22" t="n"/>
      <c r="B31" s="22" t="n"/>
      <c r="C31" s="22" t="n"/>
      <c r="D31" s="34" t="n"/>
      <c r="E31" s="34" t="n"/>
      <c r="F31" s="35" t="n"/>
      <c r="G31" s="23" t="n"/>
      <c r="H31" s="22" t="n"/>
      <c r="I31" s="22" t="n"/>
      <c r="J31" s="22" t="n"/>
    </row>
    <row r="32">
      <c r="A32" s="26" t="n"/>
      <c r="B32" s="26" t="n"/>
      <c r="C32" s="26" t="n"/>
      <c r="D32" s="31" t="n"/>
      <c r="E32" s="31" t="n"/>
      <c r="F32" s="32" t="n"/>
      <c r="G32" s="27" t="n"/>
      <c r="H32" s="26" t="n"/>
      <c r="I32" s="26" t="n"/>
      <c r="J32" s="26" t="n"/>
    </row>
    <row r="33">
      <c r="A33" s="22" t="n"/>
      <c r="B33" s="22" t="n"/>
      <c r="C33" s="22" t="n"/>
      <c r="D33" s="34" t="n"/>
      <c r="E33" s="34" t="n"/>
      <c r="F33" s="35" t="n"/>
      <c r="G33" s="23" t="n"/>
      <c r="H33" s="22" t="n"/>
      <c r="I33" s="22" t="n"/>
      <c r="J33" s="22" t="n"/>
    </row>
    <row r="34">
      <c r="A34" s="26" t="n"/>
      <c r="B34" s="26" t="n"/>
      <c r="C34" s="26" t="n"/>
      <c r="D34" s="31" t="n"/>
      <c r="E34" s="31" t="n"/>
      <c r="F34" s="32" t="n"/>
      <c r="G34" s="27" t="n"/>
      <c r="H34" s="26" t="n"/>
      <c r="I34" s="26" t="n"/>
      <c r="J34" s="26" t="n"/>
    </row>
    <row r="35">
      <c r="A35" s="22" t="n"/>
      <c r="B35" s="22" t="n"/>
      <c r="C35" s="22" t="n"/>
      <c r="D35" s="34" t="n"/>
      <c r="E35" s="34" t="n"/>
      <c r="F35" s="35" t="n"/>
      <c r="G35" s="23" t="n"/>
      <c r="H35" s="22" t="n"/>
      <c r="I35" s="22" t="n"/>
      <c r="J35" s="22" t="n"/>
    </row>
    <row r="36">
      <c r="A36" s="26" t="n"/>
      <c r="B36" s="26" t="n"/>
      <c r="C36" s="26" t="n"/>
      <c r="D36" s="31" t="n"/>
      <c r="E36" s="31" t="n"/>
      <c r="F36" s="32" t="n"/>
      <c r="G36" s="27" t="n"/>
      <c r="H36" s="26" t="n"/>
      <c r="I36" s="26" t="n"/>
      <c r="J36" s="26" t="n"/>
    </row>
    <row r="37">
      <c r="A37" s="22" t="n"/>
      <c r="B37" s="22" t="n"/>
      <c r="C37" s="22" t="n"/>
      <c r="D37" s="34" t="n"/>
      <c r="E37" s="34" t="n"/>
      <c r="F37" s="35" t="n"/>
      <c r="G37" s="23" t="n"/>
      <c r="H37" s="22" t="n"/>
      <c r="I37" s="22" t="n"/>
      <c r="J37" s="22" t="n"/>
    </row>
    <row r="38">
      <c r="A38" s="26" t="n"/>
      <c r="B38" s="26" t="n"/>
      <c r="C38" s="26" t="n"/>
      <c r="D38" s="31" t="n"/>
      <c r="E38" s="31" t="n"/>
      <c r="F38" s="32" t="n"/>
      <c r="G38" s="27" t="n"/>
      <c r="H38" s="26" t="n"/>
      <c r="I38" s="26" t="n"/>
      <c r="J38" s="26" t="n"/>
    </row>
    <row r="39">
      <c r="A39" s="22" t="n"/>
      <c r="B39" s="22" t="n"/>
      <c r="C39" s="22" t="n"/>
      <c r="D39" s="34" t="n"/>
      <c r="E39" s="34" t="n"/>
      <c r="F39" s="35" t="n"/>
      <c r="G39" s="23" t="n"/>
      <c r="H39" s="22" t="n"/>
      <c r="I39" s="22" t="n"/>
      <c r="J39" s="22" t="n"/>
    </row>
    <row r="40">
      <c r="A40" s="26" t="n"/>
      <c r="B40" s="26" t="n"/>
      <c r="C40" s="26" t="n"/>
      <c r="D40" s="31" t="n"/>
      <c r="E40" s="31" t="n"/>
      <c r="F40" s="32" t="n"/>
      <c r="G40" s="27" t="n"/>
      <c r="H40" s="26" t="n"/>
      <c r="I40" s="26" t="n"/>
      <c r="J40" s="26" t="n"/>
    </row>
    <row r="41">
      <c r="A41" s="22" t="n"/>
      <c r="B41" s="22" t="n"/>
      <c r="C41" s="22" t="n"/>
      <c r="D41" s="34" t="n"/>
      <c r="E41" s="34" t="n"/>
      <c r="F41" s="35" t="n"/>
      <c r="G41" s="23" t="n"/>
      <c r="H41" s="22" t="n"/>
      <c r="I41" s="22" t="n"/>
      <c r="J41" s="22" t="n"/>
    </row>
    <row r="42">
      <c r="A42" s="26" t="n"/>
      <c r="B42" s="26" t="n"/>
      <c r="C42" s="26" t="n"/>
      <c r="D42" s="31" t="n"/>
      <c r="E42" s="31" t="n"/>
      <c r="F42" s="32" t="n"/>
      <c r="G42" s="27" t="n"/>
      <c r="H42" s="26" t="n"/>
      <c r="I42" s="26" t="n"/>
      <c r="J42" s="26" t="n"/>
    </row>
    <row r="43">
      <c r="A43" s="22" t="n"/>
      <c r="B43" s="22" t="n"/>
      <c r="C43" s="22" t="n"/>
      <c r="D43" s="34" t="n"/>
      <c r="E43" s="34" t="n"/>
      <c r="F43" s="35" t="n"/>
      <c r="G43" s="23" t="n"/>
      <c r="H43" s="22" t="n"/>
      <c r="I43" s="22" t="n"/>
      <c r="J43" s="22" t="n"/>
    </row>
    <row r="44">
      <c r="A44" s="26" t="n"/>
      <c r="B44" s="26" t="n"/>
      <c r="C44" s="26" t="n"/>
      <c r="D44" s="31" t="n"/>
      <c r="E44" s="31" t="n"/>
      <c r="F44" s="32" t="n"/>
      <c r="G44" s="27" t="n"/>
      <c r="H44" s="26" t="n"/>
      <c r="I44" s="26" t="n"/>
      <c r="J44" s="26" t="n"/>
    </row>
    <row r="45">
      <c r="A45" s="22" t="n"/>
      <c r="B45" s="22" t="n"/>
      <c r="C45" s="22" t="n"/>
      <c r="D45" s="34" t="n"/>
      <c r="E45" s="34" t="n"/>
      <c r="F45" s="35" t="n"/>
      <c r="G45" s="23" t="n"/>
      <c r="H45" s="22" t="n"/>
      <c r="I45" s="22" t="n"/>
      <c r="J45" s="22" t="n"/>
    </row>
    <row r="46">
      <c r="A46" s="26" t="n"/>
      <c r="B46" s="26" t="n"/>
      <c r="C46" s="26" t="n"/>
      <c r="D46" s="31" t="n"/>
      <c r="E46" s="31" t="n"/>
      <c r="F46" s="32" t="n"/>
      <c r="G46" s="27" t="n"/>
      <c r="H46" s="26" t="n"/>
      <c r="I46" s="26" t="n"/>
      <c r="J46" s="26" t="n"/>
    </row>
    <row r="47">
      <c r="A47" s="22" t="n"/>
      <c r="B47" s="22" t="n"/>
      <c r="C47" s="22" t="n"/>
      <c r="D47" s="34" t="n"/>
      <c r="E47" s="34" t="n"/>
      <c r="F47" s="35" t="n"/>
      <c r="G47" s="23" t="n"/>
      <c r="H47" s="22" t="n"/>
      <c r="I47" s="22" t="n"/>
      <c r="J47" s="22" t="n"/>
    </row>
    <row r="48">
      <c r="A48" s="26" t="n"/>
      <c r="B48" s="26" t="n"/>
      <c r="C48" s="26" t="n"/>
      <c r="D48" s="31" t="n"/>
      <c r="E48" s="31" t="n"/>
      <c r="F48" s="32" t="n"/>
      <c r="G48" s="27" t="n"/>
      <c r="H48" s="26" t="n"/>
      <c r="I48" s="26" t="n"/>
      <c r="J48" s="26" t="n"/>
    </row>
    <row r="49">
      <c r="A49" s="22" t="n"/>
      <c r="B49" s="22" t="n"/>
      <c r="C49" s="22" t="n"/>
      <c r="D49" s="34" t="n"/>
      <c r="E49" s="34" t="n"/>
      <c r="F49" s="35" t="n"/>
      <c r="G49" s="23" t="n"/>
      <c r="H49" s="22" t="n"/>
      <c r="I49" s="22" t="n"/>
      <c r="J49" s="22" t="n"/>
    </row>
    <row r="50">
      <c r="A50" s="26" t="n"/>
      <c r="B50" s="26" t="n"/>
      <c r="C50" s="26" t="n"/>
      <c r="D50" s="31" t="n"/>
      <c r="E50" s="31" t="n"/>
      <c r="F50" s="32" t="n"/>
      <c r="G50" s="27" t="n"/>
      <c r="H50" s="26" t="n"/>
      <c r="I50" s="26" t="n"/>
      <c r="J50" s="26" t="n"/>
    </row>
    <row r="51">
      <c r="A51" s="22" t="n"/>
      <c r="B51" s="22" t="n"/>
      <c r="C51" s="22" t="n"/>
      <c r="D51" s="34" t="n"/>
      <c r="E51" s="34" t="n"/>
      <c r="F51" s="35" t="n"/>
      <c r="G51" s="23" t="n"/>
      <c r="H51" s="22" t="n"/>
      <c r="I51" s="22" t="n"/>
      <c r="J51" s="22" t="n"/>
    </row>
    <row r="52">
      <c r="A52" s="26" t="n"/>
      <c r="B52" s="26" t="n"/>
      <c r="C52" s="26" t="n"/>
      <c r="D52" s="31" t="n"/>
      <c r="E52" s="31" t="n"/>
      <c r="F52" s="32" t="n"/>
      <c r="G52" s="27" t="n"/>
      <c r="H52" s="26" t="n"/>
      <c r="I52" s="26" t="n"/>
      <c r="J52" s="26" t="n"/>
    </row>
    <row r="53">
      <c r="A53" s="22" t="n"/>
      <c r="B53" s="22" t="n"/>
      <c r="C53" s="22" t="n"/>
      <c r="D53" s="34" t="n"/>
      <c r="E53" s="34" t="n"/>
      <c r="F53" s="35" t="n"/>
      <c r="G53" s="23" t="n"/>
      <c r="H53" s="22" t="n"/>
      <c r="I53" s="22" t="n"/>
      <c r="J53" s="22" t="n"/>
    </row>
    <row r="54">
      <c r="A54" s="26" t="n"/>
      <c r="B54" s="26" t="n"/>
      <c r="C54" s="26" t="n"/>
      <c r="D54" s="31" t="n"/>
      <c r="E54" s="31" t="n"/>
      <c r="F54" s="32" t="n"/>
      <c r="G54" s="27" t="n"/>
      <c r="H54" s="26" t="n"/>
      <c r="I54" s="26" t="n"/>
      <c r="J54" s="26" t="n"/>
    </row>
    <row r="55">
      <c r="A55" s="22" t="n"/>
      <c r="B55" s="22" t="n"/>
      <c r="C55" s="22" t="n"/>
      <c r="D55" s="34" t="n"/>
      <c r="E55" s="34" t="n"/>
      <c r="F55" s="35" t="n"/>
      <c r="G55" s="23" t="n"/>
      <c r="H55" s="22" t="n"/>
      <c r="I55" s="22" t="n"/>
      <c r="J55" s="22" t="n"/>
    </row>
    <row r="56">
      <c r="A56" s="26" t="n"/>
      <c r="B56" s="26" t="n"/>
      <c r="C56" s="26" t="n"/>
      <c r="D56" s="31" t="n"/>
      <c r="E56" s="31" t="n"/>
      <c r="F56" s="32" t="n"/>
      <c r="G56" s="27" t="n"/>
      <c r="H56" s="26" t="n"/>
      <c r="I56" s="26" t="n"/>
      <c r="J56" s="26" t="n"/>
    </row>
    <row r="57">
      <c r="A57" s="22" t="n"/>
      <c r="B57" s="22" t="n"/>
      <c r="C57" s="22" t="n"/>
      <c r="D57" s="34" t="n"/>
      <c r="E57" s="34" t="n"/>
      <c r="F57" s="35" t="n"/>
      <c r="G57" s="23" t="n"/>
      <c r="H57" s="22" t="n"/>
      <c r="I57" s="22" t="n"/>
      <c r="J57" s="22" t="n"/>
    </row>
    <row r="58">
      <c r="A58" s="26" t="n"/>
      <c r="B58" s="26" t="n"/>
      <c r="C58" s="26" t="n"/>
      <c r="D58" s="31" t="n"/>
      <c r="E58" s="31" t="n"/>
      <c r="F58" s="32" t="n"/>
      <c r="G58" s="27" t="n"/>
      <c r="H58" s="26" t="n"/>
      <c r="I58" s="26" t="n"/>
      <c r="J58" s="26" t="n"/>
    </row>
    <row r="59">
      <c r="A59" s="22" t="n"/>
      <c r="B59" s="22" t="n"/>
      <c r="C59" s="22" t="n"/>
      <c r="D59" s="34" t="n"/>
      <c r="E59" s="34" t="n"/>
      <c r="F59" s="35" t="n"/>
      <c r="G59" s="23" t="n"/>
      <c r="H59" s="22" t="n"/>
      <c r="I59" s="22" t="n"/>
      <c r="J59" s="22" t="n"/>
    </row>
    <row r="60">
      <c r="A60" s="26" t="n"/>
      <c r="B60" s="26" t="n"/>
      <c r="C60" s="26" t="n"/>
      <c r="D60" s="31" t="n"/>
      <c r="E60" s="31" t="n"/>
      <c r="F60" s="32" t="n"/>
      <c r="G60" s="27" t="n"/>
      <c r="H60" s="26" t="n"/>
      <c r="I60" s="26" t="n"/>
      <c r="J60" s="26" t="n"/>
    </row>
    <row r="61">
      <c r="A61" s="22" t="n"/>
      <c r="B61" s="22" t="n"/>
      <c r="C61" s="22" t="n"/>
      <c r="D61" s="34" t="n"/>
      <c r="E61" s="34" t="n"/>
      <c r="F61" s="35" t="n"/>
      <c r="G61" s="23" t="n"/>
      <c r="H61" s="22" t="n"/>
      <c r="I61" s="22" t="n"/>
      <c r="J61" s="22" t="n"/>
    </row>
    <row r="62">
      <c r="A62" s="26" t="n"/>
      <c r="B62" s="26" t="n"/>
      <c r="C62" s="26" t="n"/>
      <c r="D62" s="31" t="n"/>
      <c r="E62" s="31" t="n"/>
      <c r="F62" s="32" t="n"/>
      <c r="G62" s="27" t="n"/>
      <c r="H62" s="26" t="n"/>
      <c r="I62" s="26" t="n"/>
      <c r="J62" s="26" t="n"/>
    </row>
    <row r="63">
      <c r="A63" s="22" t="n"/>
      <c r="B63" s="22" t="n"/>
      <c r="C63" s="22" t="n"/>
      <c r="D63" s="34" t="n"/>
      <c r="E63" s="34" t="n"/>
      <c r="F63" s="35" t="n"/>
      <c r="G63" s="23" t="n"/>
      <c r="H63" s="22" t="n"/>
      <c r="I63" s="22" t="n"/>
      <c r="J63" s="22" t="n"/>
    </row>
    <row r="64">
      <c r="A64" s="26" t="n"/>
      <c r="B64" s="26" t="n"/>
      <c r="C64" s="26" t="n"/>
      <c r="D64" s="31" t="n"/>
      <c r="E64" s="31" t="n"/>
      <c r="F64" s="32" t="n"/>
      <c r="G64" s="27" t="n"/>
      <c r="H64" s="26" t="n"/>
      <c r="I64" s="26" t="n"/>
      <c r="J64" s="26" t="n"/>
    </row>
    <row r="65">
      <c r="A65" s="22" t="n"/>
      <c r="B65" s="22" t="n"/>
      <c r="C65" s="22" t="n"/>
      <c r="D65" s="34" t="n"/>
      <c r="E65" s="34" t="n"/>
      <c r="F65" s="35" t="n"/>
      <c r="G65" s="23" t="n"/>
      <c r="H65" s="22" t="n"/>
      <c r="I65" s="22" t="n"/>
      <c r="J65" s="22" t="n"/>
    </row>
    <row r="66">
      <c r="A66" s="26" t="n"/>
      <c r="B66" s="26" t="n"/>
      <c r="C66" s="26" t="n"/>
      <c r="D66" s="31" t="n"/>
      <c r="E66" s="31" t="n"/>
      <c r="F66" s="32" t="n"/>
      <c r="G66" s="27" t="n"/>
      <c r="H66" s="26" t="n"/>
      <c r="I66" s="26" t="n"/>
      <c r="J66" s="26" t="n"/>
    </row>
    <row r="67">
      <c r="A67" s="22" t="n"/>
      <c r="B67" s="22" t="n"/>
      <c r="C67" s="22" t="n"/>
      <c r="D67" s="34" t="n"/>
      <c r="E67" s="34" t="n"/>
      <c r="F67" s="35" t="n"/>
      <c r="G67" s="23" t="n"/>
      <c r="H67" s="22" t="n"/>
      <c r="I67" s="22" t="n"/>
      <c r="J67" s="22" t="n"/>
    </row>
    <row r="68">
      <c r="A68" s="26" t="n"/>
      <c r="B68" s="26" t="n"/>
      <c r="C68" s="26" t="n"/>
      <c r="D68" s="31" t="n"/>
      <c r="E68" s="31" t="n"/>
      <c r="F68" s="32" t="n"/>
      <c r="G68" s="27" t="n"/>
      <c r="H68" s="26" t="n"/>
      <c r="I68" s="26" t="n"/>
      <c r="J68" s="26" t="n"/>
    </row>
    <row r="69">
      <c r="A69" s="22" t="n"/>
      <c r="B69" s="22" t="n"/>
      <c r="C69" s="22" t="n"/>
      <c r="D69" s="34" t="n"/>
      <c r="E69" s="34" t="n"/>
      <c r="F69" s="35" t="n"/>
      <c r="G69" s="23" t="n"/>
      <c r="H69" s="22" t="n"/>
      <c r="I69" s="22" t="n"/>
      <c r="J69" s="22" t="n"/>
    </row>
    <row r="70">
      <c r="A70" s="26" t="n"/>
      <c r="B70" s="26" t="n"/>
      <c r="C70" s="26" t="n"/>
      <c r="D70" s="31" t="n"/>
      <c r="E70" s="31" t="n"/>
      <c r="F70" s="32" t="n"/>
      <c r="G70" s="27" t="n"/>
      <c r="H70" s="26" t="n"/>
      <c r="I70" s="26" t="n"/>
      <c r="J70" s="26" t="n"/>
    </row>
    <row r="71">
      <c r="A71" s="22" t="n"/>
      <c r="B71" s="22" t="n"/>
      <c r="C71" s="22" t="n"/>
      <c r="D71" s="34" t="n"/>
      <c r="E71" s="34" t="n"/>
      <c r="F71" s="35" t="n"/>
      <c r="G71" s="23" t="n"/>
      <c r="H71" s="22" t="n"/>
      <c r="I71" s="22" t="n"/>
      <c r="J71" s="22" t="n"/>
    </row>
    <row r="72">
      <c r="A72" s="26" t="n"/>
      <c r="B72" s="26" t="n"/>
      <c r="C72" s="26" t="n"/>
      <c r="D72" s="31" t="n"/>
      <c r="E72" s="31" t="n"/>
      <c r="F72" s="32" t="n"/>
      <c r="G72" s="27" t="n"/>
      <c r="H72" s="26" t="n"/>
      <c r="I72" s="26" t="n"/>
      <c r="J72" s="26" t="n"/>
    </row>
    <row r="73">
      <c r="A73" s="22" t="n"/>
      <c r="B73" s="22" t="n"/>
      <c r="C73" s="22" t="n"/>
      <c r="D73" s="34" t="n"/>
      <c r="E73" s="34" t="n"/>
      <c r="F73" s="35" t="n"/>
      <c r="G73" s="23" t="n"/>
      <c r="H73" s="22" t="n"/>
      <c r="I73" s="22" t="n"/>
      <c r="J73" s="22" t="n"/>
    </row>
    <row r="74">
      <c r="A74" s="26" t="n"/>
      <c r="B74" s="26" t="n"/>
      <c r="C74" s="26" t="n"/>
      <c r="D74" s="31" t="n"/>
      <c r="E74" s="31" t="n"/>
      <c r="F74" s="32" t="n"/>
      <c r="G74" s="27" t="n"/>
      <c r="H74" s="26" t="n"/>
      <c r="I74" s="26" t="n"/>
      <c r="J74" s="26" t="n"/>
    </row>
    <row r="75">
      <c r="A75" s="22" t="n"/>
      <c r="B75" s="22" t="n"/>
      <c r="C75" s="22" t="n"/>
      <c r="D75" s="34" t="n"/>
      <c r="E75" s="34" t="n"/>
      <c r="F75" s="35" t="n"/>
      <c r="G75" s="23" t="n"/>
      <c r="H75" s="22" t="n"/>
      <c r="I75" s="22" t="n"/>
      <c r="J75" s="22" t="n"/>
    </row>
    <row r="76">
      <c r="A76" s="26" t="n"/>
      <c r="B76" s="26" t="n"/>
      <c r="C76" s="26" t="n"/>
      <c r="D76" s="31" t="n"/>
      <c r="E76" s="31" t="n"/>
      <c r="F76" s="32" t="n"/>
      <c r="G76" s="27" t="n"/>
      <c r="H76" s="26" t="n"/>
      <c r="I76" s="26" t="n"/>
      <c r="J76" s="26" t="n"/>
    </row>
    <row r="77">
      <c r="A77" s="22" t="n"/>
      <c r="B77" s="22" t="n"/>
      <c r="C77" s="22" t="n"/>
      <c r="D77" s="34" t="n"/>
      <c r="E77" s="34" t="n"/>
      <c r="F77" s="35" t="n"/>
      <c r="G77" s="23" t="n"/>
      <c r="H77" s="22" t="n"/>
      <c r="I77" s="22" t="n"/>
      <c r="J77" s="22" t="n"/>
    </row>
    <row r="78">
      <c r="A78" s="26" t="n"/>
      <c r="B78" s="26" t="n"/>
      <c r="C78" s="26" t="n"/>
      <c r="D78" s="31" t="n"/>
      <c r="E78" s="31" t="n"/>
      <c r="F78" s="32" t="n"/>
      <c r="G78" s="27" t="n"/>
      <c r="H78" s="26" t="n"/>
      <c r="I78" s="26" t="n"/>
      <c r="J78" s="26" t="n"/>
    </row>
    <row r="79">
      <c r="A79" s="22" t="n"/>
      <c r="B79" s="22" t="n"/>
      <c r="C79" s="22" t="n"/>
      <c r="D79" s="34" t="n"/>
      <c r="E79" s="34" t="n"/>
      <c r="F79" s="35" t="n"/>
      <c r="G79" s="23" t="n"/>
      <c r="H79" s="22" t="n"/>
      <c r="I79" s="22" t="n"/>
      <c r="J79" s="22" t="n"/>
    </row>
    <row r="80">
      <c r="A80" s="26" t="n"/>
      <c r="B80" s="26" t="n"/>
      <c r="C80" s="26" t="n"/>
      <c r="D80" s="31" t="n"/>
      <c r="E80" s="31" t="n"/>
      <c r="F80" s="32" t="n"/>
      <c r="G80" s="27" t="n"/>
      <c r="H80" s="26" t="n"/>
      <c r="I80" s="26" t="n"/>
      <c r="J80" s="26" t="n"/>
    </row>
    <row r="81">
      <c r="A81" s="22" t="n"/>
      <c r="B81" s="22" t="n"/>
      <c r="C81" s="22" t="n"/>
      <c r="D81" s="34" t="n"/>
      <c r="E81" s="34" t="n"/>
      <c r="F81" s="35" t="n"/>
      <c r="G81" s="23" t="n"/>
      <c r="H81" s="22" t="n"/>
      <c r="I81" s="22" t="n"/>
      <c r="J81" s="22" t="n"/>
    </row>
    <row r="82">
      <c r="A82" s="26" t="n"/>
      <c r="B82" s="26" t="n"/>
      <c r="C82" s="26" t="n"/>
      <c r="D82" s="31" t="n"/>
      <c r="E82" s="31" t="n"/>
      <c r="F82" s="32" t="n"/>
      <c r="G82" s="27" t="n"/>
      <c r="H82" s="26" t="n"/>
      <c r="I82" s="26" t="n"/>
      <c r="J82" s="26" t="n"/>
    </row>
    <row r="83">
      <c r="A83" s="22" t="n"/>
      <c r="B83" s="22" t="n"/>
      <c r="C83" s="22" t="n"/>
      <c r="D83" s="34" t="n"/>
      <c r="E83" s="34" t="n"/>
      <c r="F83" s="35" t="n"/>
      <c r="G83" s="23" t="n"/>
      <c r="H83" s="22" t="n"/>
      <c r="I83" s="22" t="n"/>
      <c r="J83" s="22" t="n"/>
    </row>
    <row r="84">
      <c r="A84" s="26" t="n"/>
      <c r="B84" s="26" t="n"/>
      <c r="C84" s="26" t="n"/>
      <c r="D84" s="31" t="n"/>
      <c r="E84" s="31" t="n"/>
      <c r="F84" s="32" t="n"/>
      <c r="G84" s="27" t="n"/>
      <c r="H84" s="26" t="n"/>
      <c r="I84" s="26" t="n"/>
      <c r="J84" s="26" t="n"/>
    </row>
    <row r="85">
      <c r="A85" s="22" t="n"/>
      <c r="B85" s="22" t="n"/>
      <c r="C85" s="22" t="n"/>
      <c r="D85" s="34" t="n"/>
      <c r="E85" s="34" t="n"/>
      <c r="F85" s="35" t="n"/>
      <c r="G85" s="23" t="n"/>
      <c r="H85" s="22" t="n"/>
      <c r="I85" s="22" t="n"/>
      <c r="J85" s="22" t="n"/>
    </row>
    <row r="86">
      <c r="A86" s="26" t="n"/>
      <c r="B86" s="26" t="n"/>
      <c r="C86" s="26" t="n"/>
      <c r="D86" s="31" t="n"/>
      <c r="E86" s="31" t="n"/>
      <c r="F86" s="32" t="n"/>
      <c r="G86" s="27" t="n"/>
      <c r="H86" s="26" t="n"/>
      <c r="I86" s="26" t="n"/>
      <c r="J86" s="26" t="n"/>
    </row>
    <row r="87">
      <c r="A87" s="22" t="n"/>
      <c r="B87" s="22" t="n"/>
      <c r="C87" s="22" t="n"/>
      <c r="D87" s="34" t="n"/>
      <c r="E87" s="34" t="n"/>
      <c r="F87" s="35" t="n"/>
      <c r="G87" s="23" t="n"/>
      <c r="H87" s="22" t="n"/>
      <c r="I87" s="22" t="n"/>
      <c r="J87" s="22" t="n"/>
    </row>
    <row r="88">
      <c r="A88" s="26" t="n"/>
      <c r="B88" s="26" t="n"/>
      <c r="C88" s="26" t="n"/>
      <c r="D88" s="31" t="n"/>
      <c r="E88" s="31" t="n"/>
      <c r="F88" s="32" t="n"/>
      <c r="G88" s="27" t="n"/>
      <c r="H88" s="26" t="n"/>
      <c r="I88" s="26" t="n"/>
      <c r="J88" s="26" t="n"/>
    </row>
    <row r="89">
      <c r="A89" s="22" t="n"/>
      <c r="B89" s="22" t="n"/>
      <c r="C89" s="22" t="n"/>
      <c r="D89" s="34" t="n"/>
      <c r="E89" s="34" t="n"/>
      <c r="F89" s="35" t="n"/>
      <c r="G89" s="23" t="n"/>
      <c r="H89" s="22" t="n"/>
      <c r="I89" s="22" t="n"/>
      <c r="J89" s="22" t="n"/>
    </row>
    <row r="90">
      <c r="A90" s="26" t="n"/>
      <c r="B90" s="26" t="n"/>
      <c r="C90" s="26" t="n"/>
      <c r="D90" s="31" t="n"/>
      <c r="E90" s="31" t="n"/>
      <c r="F90" s="32" t="n"/>
      <c r="G90" s="27" t="n"/>
      <c r="H90" s="26" t="n"/>
      <c r="I90" s="26" t="n"/>
      <c r="J90" s="26" t="n"/>
    </row>
    <row r="91">
      <c r="A91" s="22" t="n"/>
      <c r="B91" s="22" t="n"/>
      <c r="C91" s="22" t="n"/>
      <c r="D91" s="34" t="n"/>
      <c r="E91" s="34" t="n"/>
      <c r="F91" s="35" t="n"/>
      <c r="G91" s="23" t="n"/>
      <c r="H91" s="22" t="n"/>
      <c r="I91" s="22" t="n"/>
      <c r="J91" s="22" t="n"/>
    </row>
    <row r="92">
      <c r="A92" s="26" t="n"/>
      <c r="B92" s="26" t="n"/>
      <c r="C92" s="26" t="n"/>
      <c r="D92" s="31" t="n"/>
      <c r="E92" s="31" t="n"/>
      <c r="F92" s="32" t="n"/>
      <c r="G92" s="27" t="n"/>
      <c r="H92" s="26" t="n"/>
      <c r="I92" s="26" t="n"/>
      <c r="J92" s="26" t="n"/>
    </row>
    <row r="93">
      <c r="A93" s="22" t="n"/>
      <c r="B93" s="22" t="n"/>
      <c r="C93" s="22" t="n"/>
      <c r="D93" s="34" t="n"/>
      <c r="E93" s="34" t="n"/>
      <c r="F93" s="35" t="n"/>
      <c r="G93" s="23" t="n"/>
      <c r="H93" s="22" t="n"/>
      <c r="I93" s="22" t="n"/>
      <c r="J93" s="22" t="n"/>
    </row>
    <row r="94">
      <c r="A94" s="26" t="n"/>
      <c r="B94" s="26" t="n"/>
      <c r="C94" s="26" t="n"/>
      <c r="D94" s="31" t="n"/>
      <c r="E94" s="31" t="n"/>
      <c r="F94" s="32" t="n"/>
      <c r="G94" s="27" t="n"/>
      <c r="H94" s="26" t="n"/>
      <c r="I94" s="26" t="n"/>
      <c r="J94" s="26" t="n"/>
    </row>
    <row r="95">
      <c r="A95" s="22" t="n"/>
      <c r="B95" s="22" t="n"/>
      <c r="C95" s="22" t="n"/>
      <c r="D95" s="34" t="n"/>
      <c r="E95" s="34" t="n"/>
      <c r="F95" s="35" t="n"/>
      <c r="G95" s="23" t="n"/>
      <c r="H95" s="22" t="n"/>
      <c r="I95" s="22" t="n"/>
      <c r="J95" s="22" t="n"/>
    </row>
    <row r="96">
      <c r="A96" s="26" t="n"/>
      <c r="B96" s="26" t="n"/>
      <c r="C96" s="26" t="n"/>
      <c r="D96" s="31" t="n"/>
      <c r="E96" s="31" t="n"/>
      <c r="F96" s="32" t="n"/>
      <c r="G96" s="27" t="n"/>
      <c r="H96" s="26" t="n"/>
      <c r="I96" s="26" t="n"/>
      <c r="J96" s="26" t="n"/>
    </row>
    <row r="97">
      <c r="A97" s="22" t="n"/>
      <c r="B97" s="22" t="n"/>
      <c r="C97" s="22" t="n"/>
      <c r="D97" s="34" t="n"/>
      <c r="E97" s="34" t="n"/>
      <c r="F97" s="35" t="n"/>
      <c r="G97" s="23" t="n"/>
      <c r="H97" s="22" t="n"/>
      <c r="I97" s="22" t="n"/>
      <c r="J97" s="22" t="n"/>
    </row>
    <row r="98">
      <c r="A98" s="26" t="n"/>
      <c r="B98" s="26" t="n"/>
      <c r="C98" s="26" t="n"/>
      <c r="D98" s="31" t="n"/>
      <c r="E98" s="31" t="n"/>
      <c r="F98" s="32" t="n"/>
      <c r="G98" s="27" t="n"/>
      <c r="H98" s="26" t="n"/>
      <c r="I98" s="26" t="n"/>
      <c r="J98" s="26" t="n"/>
    </row>
    <row r="99">
      <c r="A99" s="22" t="n"/>
      <c r="B99" s="22" t="n"/>
      <c r="C99" s="22" t="n"/>
      <c r="D99" s="34" t="n"/>
      <c r="E99" s="34" t="n"/>
      <c r="F99" s="35" t="n"/>
      <c r="G99" s="23" t="n"/>
      <c r="H99" s="22" t="n"/>
      <c r="I99" s="22" t="n"/>
      <c r="J99" s="22" t="n"/>
    </row>
    <row r="100">
      <c r="A100" s="26" t="n"/>
      <c r="B100" s="26" t="n"/>
      <c r="C100" s="26" t="n"/>
      <c r="D100" s="31" t="n"/>
      <c r="E100" s="31" t="n"/>
      <c r="F100" s="32" t="n"/>
      <c r="G100" s="27" t="n"/>
      <c r="H100" s="26" t="n"/>
      <c r="I100" s="26" t="n"/>
      <c r="J100" s="26" t="n"/>
    </row>
    <row r="101">
      <c r="A101" s="22" t="n"/>
      <c r="B101" s="22" t="n"/>
      <c r="C101" s="22" t="n"/>
      <c r="D101" s="34" t="n"/>
      <c r="E101" s="34" t="n"/>
      <c r="F101" s="35" t="n"/>
      <c r="G101" s="23" t="n"/>
      <c r="H101" s="22" t="n"/>
      <c r="I101" s="22" t="n"/>
      <c r="J101" s="22" t="n"/>
    </row>
    <row r="102">
      <c r="A102" s="26" t="n"/>
      <c r="B102" s="26" t="n"/>
      <c r="C102" s="26" t="n"/>
      <c r="D102" s="31" t="n"/>
      <c r="E102" s="31" t="n"/>
      <c r="F102" s="32" t="n"/>
      <c r="G102" s="27" t="n"/>
      <c r="H102" s="26" t="n"/>
      <c r="I102" s="26" t="n"/>
      <c r="J102" s="26" t="n"/>
    </row>
    <row r="103">
      <c r="A103" s="22" t="n"/>
      <c r="B103" s="22" t="n"/>
      <c r="C103" s="22" t="n"/>
      <c r="D103" s="34" t="n"/>
      <c r="E103" s="34" t="n"/>
      <c r="F103" s="35" t="n"/>
      <c r="G103" s="23" t="n"/>
      <c r="H103" s="22" t="n"/>
      <c r="I103" s="22" t="n"/>
      <c r="J103" s="22" t="n"/>
    </row>
    <row r="104">
      <c r="A104" s="26" t="n"/>
      <c r="B104" s="26" t="n"/>
      <c r="C104" s="26" t="n"/>
      <c r="D104" s="31" t="n"/>
      <c r="E104" s="31" t="n"/>
      <c r="F104" s="32" t="n"/>
      <c r="G104" s="27" t="n"/>
      <c r="H104" s="26" t="n"/>
      <c r="I104" s="26" t="n"/>
      <c r="J104" s="26" t="n"/>
    </row>
    <row r="105">
      <c r="A105" s="22" t="n"/>
      <c r="B105" s="22" t="n"/>
      <c r="C105" s="22" t="n"/>
      <c r="D105" s="34" t="n"/>
      <c r="E105" s="34" t="n"/>
      <c r="F105" s="35" t="n"/>
      <c r="G105" s="23" t="n"/>
      <c r="H105" s="22" t="n"/>
      <c r="I105" s="22" t="n"/>
      <c r="J105" s="22" t="n"/>
    </row>
    <row r="106">
      <c r="A106" s="26" t="n"/>
      <c r="B106" s="26" t="n"/>
      <c r="C106" s="26" t="n"/>
      <c r="D106" s="31" t="n"/>
      <c r="E106" s="31" t="n"/>
      <c r="F106" s="32" t="n"/>
      <c r="G106" s="27" t="n"/>
      <c r="H106" s="26" t="n"/>
      <c r="I106" s="26" t="n"/>
      <c r="J106" s="26" t="n"/>
    </row>
    <row r="107">
      <c r="A107" s="22" t="n"/>
      <c r="B107" s="22" t="n"/>
      <c r="C107" s="22" t="n"/>
      <c r="D107" s="34" t="n"/>
      <c r="E107" s="34" t="n"/>
      <c r="F107" s="35" t="n"/>
      <c r="G107" s="23" t="n"/>
      <c r="H107" s="22" t="n"/>
      <c r="I107" s="22" t="n"/>
      <c r="J107" s="22" t="n"/>
    </row>
    <row r="108">
      <c r="A108" s="26" t="n"/>
      <c r="B108" s="26" t="n"/>
      <c r="C108" s="26" t="n"/>
      <c r="D108" s="31" t="n"/>
      <c r="E108" s="31" t="n"/>
      <c r="F108" s="32" t="n"/>
      <c r="G108" s="27" t="n"/>
      <c r="H108" s="26" t="n"/>
      <c r="I108" s="26" t="n"/>
      <c r="J108" s="26" t="n"/>
    </row>
    <row r="109">
      <c r="A109" s="22" t="n"/>
      <c r="B109" s="22" t="n"/>
      <c r="C109" s="22" t="n"/>
      <c r="D109" s="34" t="n"/>
      <c r="E109" s="34" t="n"/>
      <c r="F109" s="35" t="n"/>
      <c r="G109" s="23" t="n"/>
      <c r="H109" s="22" t="n"/>
      <c r="I109" s="22" t="n"/>
      <c r="J109" s="22" t="n"/>
    </row>
    <row r="110">
      <c r="A110" s="26" t="n"/>
      <c r="B110" s="26" t="n"/>
      <c r="C110" s="26" t="n"/>
      <c r="D110" s="31" t="n"/>
      <c r="E110" s="31" t="n"/>
      <c r="F110" s="32" t="n"/>
      <c r="G110" s="27" t="n"/>
      <c r="H110" s="26" t="n"/>
      <c r="I110" s="26" t="n"/>
      <c r="J110" s="26" t="n"/>
    </row>
    <row r="111">
      <c r="A111" s="22" t="n"/>
      <c r="B111" s="22" t="n"/>
      <c r="C111" s="22" t="n"/>
      <c r="D111" s="34" t="n"/>
      <c r="E111" s="34" t="n"/>
      <c r="F111" s="35" t="n"/>
      <c r="G111" s="23" t="n"/>
      <c r="H111" s="22" t="n"/>
      <c r="I111" s="22" t="n"/>
      <c r="J111" s="22" t="n"/>
    </row>
    <row r="112">
      <c r="A112" s="26" t="n"/>
      <c r="B112" s="26" t="n"/>
      <c r="C112" s="26" t="n"/>
      <c r="D112" s="31" t="n"/>
      <c r="E112" s="31" t="n"/>
      <c r="F112" s="32" t="n"/>
      <c r="G112" s="27" t="n"/>
      <c r="H112" s="26" t="n"/>
      <c r="I112" s="26" t="n"/>
      <c r="J112" s="26" t="n"/>
    </row>
    <row r="113">
      <c r="A113" s="22" t="n"/>
      <c r="B113" s="22" t="n"/>
      <c r="C113" s="22" t="n"/>
      <c r="D113" s="34" t="n"/>
      <c r="E113" s="34" t="n"/>
      <c r="F113" s="35" t="n"/>
      <c r="G113" s="23" t="n"/>
      <c r="H113" s="22" t="n"/>
      <c r="I113" s="22" t="n"/>
      <c r="J113" s="22" t="n"/>
    </row>
    <row r="114">
      <c r="A114" s="26" t="n"/>
      <c r="B114" s="26" t="n"/>
      <c r="C114" s="26" t="n"/>
      <c r="D114" s="31" t="n"/>
      <c r="E114" s="31" t="n"/>
      <c r="F114" s="32" t="n"/>
      <c r="G114" s="27" t="n"/>
      <c r="H114" s="26" t="n"/>
      <c r="I114" s="26" t="n"/>
      <c r="J114" s="26" t="n"/>
    </row>
    <row r="115">
      <c r="A115" s="22" t="n"/>
      <c r="B115" s="22" t="n"/>
      <c r="C115" s="22" t="n"/>
      <c r="D115" s="34" t="n"/>
      <c r="E115" s="34" t="n"/>
      <c r="F115" s="35" t="n"/>
      <c r="G115" s="23" t="n"/>
      <c r="H115" s="22" t="n"/>
      <c r="I115" s="22" t="n"/>
      <c r="J115" s="22" t="n"/>
    </row>
    <row r="116">
      <c r="A116" s="26" t="n"/>
      <c r="B116" s="26" t="n"/>
      <c r="C116" s="26" t="n"/>
      <c r="D116" s="31" t="n"/>
      <c r="E116" s="31" t="n"/>
      <c r="F116" s="32" t="n"/>
      <c r="G116" s="27" t="n"/>
      <c r="H116" s="26" t="n"/>
      <c r="I116" s="26" t="n"/>
      <c r="J116" s="26" t="n"/>
    </row>
    <row r="117">
      <c r="A117" s="22" t="n"/>
      <c r="B117" s="22" t="n"/>
      <c r="C117" s="22" t="n"/>
      <c r="D117" s="34" t="n"/>
      <c r="E117" s="34" t="n"/>
      <c r="F117" s="35" t="n"/>
      <c r="G117" s="23" t="n"/>
      <c r="H117" s="22" t="n"/>
      <c r="I117" s="22" t="n"/>
      <c r="J117" s="22" t="n"/>
    </row>
    <row r="118">
      <c r="A118" s="26" t="n"/>
      <c r="B118" s="26" t="n"/>
      <c r="C118" s="26" t="n"/>
      <c r="D118" s="31" t="n"/>
      <c r="E118" s="31" t="n"/>
      <c r="F118" s="32" t="n"/>
      <c r="G118" s="27" t="n"/>
      <c r="H118" s="26" t="n"/>
      <c r="I118" s="26" t="n"/>
      <c r="J118" s="26" t="n"/>
    </row>
    <row r="119">
      <c r="A119" s="22" t="n"/>
      <c r="B119" s="22" t="n"/>
      <c r="C119" s="22" t="n"/>
      <c r="D119" s="34" t="n"/>
      <c r="E119" s="34" t="n"/>
      <c r="F119" s="35" t="n"/>
      <c r="G119" s="23" t="n"/>
      <c r="H119" s="22" t="n"/>
      <c r="I119" s="22" t="n"/>
      <c r="J119" s="22" t="n"/>
    </row>
    <row r="120">
      <c r="A120" s="26" t="n"/>
      <c r="B120" s="26" t="n"/>
      <c r="C120" s="26" t="n"/>
      <c r="D120" s="31" t="n"/>
      <c r="E120" s="31" t="n"/>
      <c r="F120" s="32" t="n"/>
      <c r="G120" s="27" t="n"/>
      <c r="H120" s="26" t="n"/>
      <c r="I120" s="26" t="n"/>
      <c r="J120" s="26" t="n"/>
    </row>
    <row r="121">
      <c r="A121" s="22" t="n"/>
      <c r="B121" s="22" t="n"/>
      <c r="C121" s="22" t="n"/>
      <c r="D121" s="34" t="n"/>
      <c r="E121" s="34" t="n"/>
      <c r="F121" s="35" t="n"/>
      <c r="G121" s="23" t="n"/>
      <c r="H121" s="22" t="n"/>
      <c r="I121" s="22" t="n"/>
      <c r="J121" s="22" t="n"/>
    </row>
    <row r="122">
      <c r="A122" s="26" t="n"/>
      <c r="B122" s="26" t="n"/>
      <c r="C122" s="26" t="n"/>
      <c r="D122" s="31" t="n"/>
      <c r="E122" s="31" t="n"/>
      <c r="F122" s="32" t="n"/>
      <c r="G122" s="27" t="n"/>
      <c r="H122" s="26" t="n"/>
      <c r="I122" s="26" t="n"/>
      <c r="J122" s="26" t="n"/>
    </row>
    <row r="123">
      <c r="A123" s="22" t="n"/>
      <c r="B123" s="22" t="n"/>
      <c r="C123" s="22" t="n"/>
      <c r="D123" s="34" t="n"/>
      <c r="E123" s="34" t="n"/>
      <c r="F123" s="35" t="n"/>
      <c r="G123" s="23" t="n"/>
      <c r="H123" s="22" t="n"/>
      <c r="I123" s="22" t="n"/>
      <c r="J123" s="22" t="n"/>
    </row>
    <row r="124">
      <c r="A124" s="26" t="n"/>
      <c r="B124" s="26" t="n"/>
      <c r="C124" s="26" t="n"/>
      <c r="D124" s="31" t="n"/>
      <c r="E124" s="31" t="n"/>
      <c r="F124" s="32" t="n"/>
      <c r="G124" s="27" t="n"/>
      <c r="H124" s="26" t="n"/>
      <c r="I124" s="26" t="n"/>
      <c r="J124" s="26" t="n"/>
    </row>
    <row r="125">
      <c r="A125" s="22" t="n"/>
      <c r="B125" s="22" t="n"/>
      <c r="C125" s="22" t="n"/>
      <c r="D125" s="34" t="n"/>
      <c r="E125" s="34" t="n"/>
      <c r="F125" s="35" t="n"/>
      <c r="G125" s="23" t="n"/>
      <c r="H125" s="22" t="n"/>
      <c r="I125" s="22" t="n"/>
      <c r="J125" s="22" t="n"/>
    </row>
    <row r="126">
      <c r="A126" s="26" t="n"/>
      <c r="B126" s="26" t="n"/>
      <c r="C126" s="26" t="n"/>
      <c r="D126" s="31" t="n"/>
      <c r="E126" s="31" t="n"/>
      <c r="F126" s="32" t="n"/>
      <c r="G126" s="27" t="n"/>
      <c r="H126" s="26" t="n"/>
      <c r="I126" s="26" t="n"/>
      <c r="J126" s="26" t="n"/>
    </row>
    <row r="127">
      <c r="A127" s="22" t="n"/>
      <c r="B127" s="22" t="n"/>
      <c r="C127" s="22" t="n"/>
      <c r="D127" s="34" t="n"/>
      <c r="E127" s="34" t="n"/>
      <c r="F127" s="35" t="n"/>
      <c r="G127" s="23" t="n"/>
      <c r="H127" s="22" t="n"/>
      <c r="I127" s="22" t="n"/>
      <c r="J127" s="22" t="n"/>
    </row>
    <row r="128">
      <c r="A128" s="26" t="n"/>
      <c r="B128" s="26" t="n"/>
      <c r="C128" s="26" t="n"/>
      <c r="D128" s="31" t="n"/>
      <c r="E128" s="31" t="n"/>
      <c r="F128" s="32" t="n"/>
      <c r="G128" s="27" t="n"/>
      <c r="H128" s="26" t="n"/>
      <c r="I128" s="26" t="n"/>
      <c r="J128" s="26" t="n"/>
    </row>
    <row r="129">
      <c r="A129" s="22" t="n"/>
      <c r="B129" s="22" t="n"/>
      <c r="C129" s="22" t="n"/>
      <c r="D129" s="34" t="n"/>
      <c r="E129" s="34" t="n"/>
      <c r="F129" s="35" t="n"/>
      <c r="G129" s="23" t="n"/>
      <c r="H129" s="22" t="n"/>
      <c r="I129" s="22" t="n"/>
      <c r="J129" s="22" t="n"/>
    </row>
    <row r="130">
      <c r="A130" s="26" t="n"/>
      <c r="B130" s="26" t="n"/>
      <c r="C130" s="26" t="n"/>
      <c r="D130" s="31" t="n"/>
      <c r="E130" s="31" t="n"/>
      <c r="F130" s="32" t="n"/>
      <c r="G130" s="27" t="n"/>
      <c r="H130" s="26" t="n"/>
      <c r="I130" s="26" t="n"/>
      <c r="J130" s="26" t="n"/>
    </row>
    <row r="131">
      <c r="A131" s="22" t="n"/>
      <c r="B131" s="22" t="n"/>
      <c r="C131" s="22" t="n"/>
      <c r="D131" s="34" t="n"/>
      <c r="E131" s="34" t="n"/>
      <c r="F131" s="35" t="n"/>
      <c r="G131" s="23" t="n"/>
      <c r="H131" s="22" t="n"/>
      <c r="I131" s="22" t="n"/>
      <c r="J131" s="22" t="n"/>
    </row>
    <row r="132">
      <c r="A132" s="26" t="n"/>
      <c r="B132" s="26" t="n"/>
      <c r="C132" s="26" t="n"/>
      <c r="D132" s="31" t="n"/>
      <c r="E132" s="31" t="n"/>
      <c r="F132" s="32" t="n"/>
      <c r="G132" s="27" t="n"/>
      <c r="H132" s="26" t="n"/>
      <c r="I132" s="26" t="n"/>
      <c r="J132" s="26" t="n"/>
    </row>
    <row r="133">
      <c r="A133" s="22" t="n"/>
      <c r="B133" s="22" t="n"/>
      <c r="C133" s="22" t="n"/>
      <c r="D133" s="34" t="n"/>
      <c r="E133" s="34" t="n"/>
      <c r="F133" s="35" t="n"/>
      <c r="G133" s="23" t="n"/>
      <c r="H133" s="22" t="n"/>
      <c r="I133" s="22" t="n"/>
      <c r="J133" s="22" t="n"/>
    </row>
    <row r="134">
      <c r="A134" s="26" t="n"/>
      <c r="B134" s="26" t="n"/>
      <c r="C134" s="26" t="n"/>
      <c r="D134" s="31" t="n"/>
      <c r="E134" s="31" t="n"/>
      <c r="F134" s="32" t="n"/>
      <c r="G134" s="27" t="n"/>
      <c r="H134" s="26" t="n"/>
      <c r="I134" s="26" t="n"/>
      <c r="J134" s="26" t="n"/>
    </row>
    <row r="135">
      <c r="A135" s="22" t="n"/>
      <c r="B135" s="22" t="n"/>
      <c r="C135" s="22" t="n"/>
      <c r="D135" s="34" t="n"/>
      <c r="E135" s="34" t="n"/>
      <c r="F135" s="35" t="n"/>
      <c r="G135" s="23" t="n"/>
      <c r="H135" s="22" t="n"/>
      <c r="I135" s="22" t="n"/>
      <c r="J135" s="22" t="n"/>
    </row>
    <row r="136">
      <c r="A136" s="26" t="n"/>
      <c r="B136" s="26" t="n"/>
      <c r="C136" s="26" t="n"/>
      <c r="D136" s="31" t="n"/>
      <c r="E136" s="31" t="n"/>
      <c r="F136" s="32" t="n"/>
      <c r="G136" s="27" t="n"/>
      <c r="H136" s="26" t="n"/>
      <c r="I136" s="26" t="n"/>
      <c r="J136" s="26" t="n"/>
    </row>
    <row r="137">
      <c r="A137" s="22" t="n"/>
      <c r="B137" s="22" t="n"/>
      <c r="C137" s="22" t="n"/>
      <c r="D137" s="34" t="n"/>
      <c r="E137" s="34" t="n"/>
      <c r="F137" s="35" t="n"/>
      <c r="G137" s="23" t="n"/>
      <c r="H137" s="22" t="n"/>
      <c r="I137" s="22" t="n"/>
      <c r="J137" s="22" t="n"/>
    </row>
    <row r="138">
      <c r="A138" s="26" t="n"/>
      <c r="B138" s="26" t="n"/>
      <c r="C138" s="26" t="n"/>
      <c r="D138" s="31" t="n"/>
      <c r="E138" s="31" t="n"/>
      <c r="F138" s="32" t="n"/>
      <c r="G138" s="27" t="n"/>
      <c r="H138" s="26" t="n"/>
      <c r="I138" s="26" t="n"/>
      <c r="J138" s="26" t="n"/>
    </row>
    <row r="139">
      <c r="A139" s="22" t="n"/>
      <c r="B139" s="22" t="n"/>
      <c r="C139" s="22" t="n"/>
      <c r="D139" s="34" t="n"/>
      <c r="E139" s="34" t="n"/>
      <c r="F139" s="35" t="n"/>
      <c r="G139" s="23" t="n"/>
      <c r="H139" s="22" t="n"/>
      <c r="I139" s="22" t="n"/>
      <c r="J139" s="22" t="n"/>
    </row>
    <row r="140">
      <c r="A140" s="26" t="n"/>
      <c r="B140" s="26" t="n"/>
      <c r="C140" s="26" t="n"/>
      <c r="D140" s="31" t="n"/>
      <c r="E140" s="31" t="n"/>
      <c r="F140" s="32" t="n"/>
      <c r="G140" s="27" t="n"/>
      <c r="H140" s="26" t="n"/>
      <c r="I140" s="26" t="n"/>
      <c r="J140" s="26" t="n"/>
    </row>
    <row r="141">
      <c r="A141" s="22" t="n"/>
      <c r="B141" s="22" t="n"/>
      <c r="C141" s="22" t="n"/>
      <c r="D141" s="34" t="n"/>
      <c r="E141" s="34" t="n"/>
      <c r="F141" s="35" t="n"/>
      <c r="G141" s="23" t="n"/>
      <c r="H141" s="22" t="n"/>
      <c r="I141" s="22" t="n"/>
      <c r="J141" s="22" t="n"/>
    </row>
    <row r="142">
      <c r="A142" s="26" t="n"/>
      <c r="B142" s="26" t="n"/>
      <c r="C142" s="26" t="n"/>
      <c r="D142" s="31" t="n"/>
      <c r="E142" s="31" t="n"/>
      <c r="F142" s="32" t="n"/>
      <c r="G142" s="27" t="n"/>
      <c r="H142" s="26" t="n"/>
      <c r="I142" s="26" t="n"/>
      <c r="J142" s="26" t="n"/>
    </row>
    <row r="143">
      <c r="A143" s="22" t="n"/>
      <c r="B143" s="22" t="n"/>
      <c r="C143" s="22" t="n"/>
      <c r="D143" s="34" t="n"/>
      <c r="E143" s="34" t="n"/>
      <c r="F143" s="35" t="n"/>
      <c r="G143" s="23" t="n"/>
      <c r="H143" s="22" t="n"/>
      <c r="I143" s="22" t="n"/>
      <c r="J143" s="22" t="n"/>
    </row>
    <row r="144">
      <c r="A144" s="26" t="n"/>
      <c r="B144" s="26" t="n"/>
      <c r="C144" s="26" t="n"/>
      <c r="D144" s="31" t="n"/>
      <c r="E144" s="31" t="n"/>
      <c r="F144" s="32" t="n"/>
      <c r="G144" s="27" t="n"/>
      <c r="H144" s="26" t="n"/>
      <c r="I144" s="26" t="n"/>
      <c r="J144" s="26" t="n"/>
    </row>
    <row r="145">
      <c r="A145" s="22" t="n"/>
      <c r="B145" s="22" t="n"/>
      <c r="C145" s="22" t="n"/>
      <c r="D145" s="34" t="n"/>
      <c r="E145" s="34" t="n"/>
      <c r="F145" s="35" t="n"/>
      <c r="G145" s="23" t="n"/>
      <c r="H145" s="22" t="n"/>
      <c r="I145" s="22" t="n"/>
      <c r="J145" s="22" t="n"/>
    </row>
    <row r="146">
      <c r="A146" s="26" t="n"/>
      <c r="B146" s="26" t="n"/>
      <c r="C146" s="26" t="n"/>
      <c r="D146" s="31" t="n"/>
      <c r="E146" s="31" t="n"/>
      <c r="F146" s="32" t="n"/>
      <c r="G146" s="27" t="n"/>
      <c r="H146" s="26" t="n"/>
      <c r="I146" s="26" t="n"/>
      <c r="J146" s="26" t="n"/>
    </row>
    <row r="147">
      <c r="A147" s="22" t="n"/>
      <c r="B147" s="22" t="n"/>
      <c r="C147" s="22" t="n"/>
      <c r="D147" s="34" t="n"/>
      <c r="E147" s="34" t="n"/>
      <c r="F147" s="35" t="n"/>
      <c r="G147" s="23" t="n"/>
      <c r="H147" s="22" t="n"/>
      <c r="I147" s="22" t="n"/>
      <c r="J147" s="22" t="n"/>
    </row>
    <row r="148">
      <c r="A148" s="26" t="n"/>
      <c r="B148" s="26" t="n"/>
      <c r="C148" s="26" t="n"/>
      <c r="D148" s="31" t="n"/>
      <c r="E148" s="31" t="n"/>
      <c r="F148" s="32" t="n"/>
      <c r="G148" s="27" t="n"/>
      <c r="H148" s="26" t="n"/>
      <c r="I148" s="26" t="n"/>
      <c r="J148" s="26" t="n"/>
    </row>
    <row r="149">
      <c r="A149" s="22" t="n"/>
      <c r="B149" s="22" t="n"/>
      <c r="C149" s="22" t="n"/>
      <c r="D149" s="34" t="n"/>
      <c r="E149" s="34" t="n"/>
      <c r="F149" s="35" t="n"/>
      <c r="G149" s="23" t="n"/>
      <c r="H149" s="22" t="n"/>
      <c r="I149" s="22" t="n"/>
      <c r="J149" s="22" t="n"/>
    </row>
    <row r="150">
      <c r="A150" s="26" t="n"/>
      <c r="B150" s="26" t="n"/>
      <c r="C150" s="26" t="n"/>
      <c r="D150" s="31" t="n"/>
      <c r="E150" s="31" t="n"/>
      <c r="F150" s="32" t="n"/>
      <c r="G150" s="27" t="n"/>
      <c r="H150" s="26" t="n"/>
      <c r="I150" s="26" t="n"/>
      <c r="J150" s="26" t="n"/>
    </row>
    <row r="151">
      <c r="A151" s="22" t="n"/>
      <c r="B151" s="22" t="n"/>
      <c r="C151" s="22" t="n"/>
      <c r="D151" s="34" t="n"/>
      <c r="E151" s="34" t="n"/>
      <c r="F151" s="35" t="n"/>
      <c r="G151" s="23" t="n"/>
      <c r="H151" s="22" t="n"/>
      <c r="I151" s="22" t="n"/>
      <c r="J151" s="22" t="n"/>
    </row>
    <row r="152">
      <c r="A152" s="26" t="n"/>
      <c r="B152" s="26" t="n"/>
      <c r="C152" s="26" t="n"/>
      <c r="D152" s="31" t="n"/>
      <c r="E152" s="31" t="n"/>
      <c r="F152" s="32" t="n"/>
      <c r="G152" s="27" t="n"/>
      <c r="H152" s="26" t="n"/>
      <c r="I152" s="26" t="n"/>
      <c r="J152" s="26" t="n"/>
    </row>
    <row r="153">
      <c r="A153" s="22" t="n"/>
      <c r="B153" s="22" t="n"/>
      <c r="C153" s="22" t="n"/>
      <c r="D153" s="34" t="n"/>
      <c r="E153" s="34" t="n"/>
      <c r="F153" s="35" t="n"/>
      <c r="G153" s="23" t="n"/>
      <c r="H153" s="22" t="n"/>
      <c r="I153" s="22" t="n"/>
      <c r="J153" s="22" t="n"/>
    </row>
    <row r="154">
      <c r="A154" s="26" t="n"/>
      <c r="B154" s="26" t="n"/>
      <c r="C154" s="26" t="n"/>
      <c r="D154" s="31" t="n"/>
      <c r="E154" s="31" t="n"/>
      <c r="F154" s="32" t="n"/>
      <c r="G154" s="27" t="n"/>
      <c r="H154" s="26" t="n"/>
      <c r="I154" s="26" t="n"/>
      <c r="J154" s="26" t="n"/>
    </row>
    <row r="155">
      <c r="A155" s="22" t="n"/>
      <c r="B155" s="22" t="n"/>
      <c r="C155" s="22" t="n"/>
      <c r="D155" s="34" t="n"/>
      <c r="E155" s="34" t="n"/>
      <c r="F155" s="35" t="n"/>
      <c r="G155" s="23" t="n"/>
      <c r="H155" s="22" t="n"/>
      <c r="I155" s="22" t="n"/>
      <c r="J155" s="22" t="n"/>
    </row>
    <row r="156">
      <c r="A156" s="26" t="n"/>
      <c r="B156" s="26" t="n"/>
      <c r="C156" s="26" t="n"/>
      <c r="D156" s="31" t="n"/>
      <c r="E156" s="31" t="n"/>
      <c r="F156" s="32" t="n"/>
      <c r="G156" s="27" t="n"/>
      <c r="H156" s="26" t="n"/>
      <c r="I156" s="26" t="n"/>
      <c r="J156" s="26" t="n"/>
    </row>
    <row r="157">
      <c r="A157" s="22" t="n"/>
      <c r="B157" s="22" t="n"/>
      <c r="C157" s="22" t="n"/>
      <c r="D157" s="34" t="n"/>
      <c r="E157" s="34" t="n"/>
      <c r="F157" s="35" t="n"/>
      <c r="G157" s="23" t="n"/>
      <c r="H157" s="22" t="n"/>
      <c r="I157" s="22" t="n"/>
      <c r="J157" s="22" t="n"/>
    </row>
    <row r="158">
      <c r="A158" s="26" t="n"/>
      <c r="B158" s="26" t="n"/>
      <c r="C158" s="26" t="n"/>
      <c r="D158" s="31" t="n"/>
      <c r="E158" s="31" t="n"/>
      <c r="F158" s="32" t="n"/>
      <c r="G158" s="27" t="n"/>
      <c r="H158" s="26" t="n"/>
      <c r="I158" s="26" t="n"/>
      <c r="J158" s="26" t="n"/>
    </row>
    <row r="159">
      <c r="A159" s="22" t="n"/>
      <c r="B159" s="22" t="n"/>
      <c r="C159" s="22" t="n"/>
      <c r="D159" s="34" t="n"/>
      <c r="E159" s="34" t="n"/>
      <c r="F159" s="35" t="n"/>
      <c r="G159" s="23" t="n"/>
      <c r="H159" s="22" t="n"/>
      <c r="I159" s="22" t="n"/>
      <c r="J159" s="22" t="n"/>
    </row>
    <row r="160">
      <c r="A160" s="26" t="n"/>
      <c r="B160" s="26" t="n"/>
      <c r="C160" s="26" t="n"/>
      <c r="D160" s="31" t="n"/>
      <c r="E160" s="31" t="n"/>
      <c r="F160" s="32" t="n"/>
      <c r="G160" s="27" t="n"/>
      <c r="H160" s="26" t="n"/>
      <c r="I160" s="26" t="n"/>
      <c r="J160" s="26" t="n"/>
    </row>
    <row r="161">
      <c r="A161" s="22" t="n"/>
      <c r="B161" s="22" t="n"/>
      <c r="C161" s="22" t="n"/>
      <c r="D161" s="34" t="n"/>
      <c r="E161" s="34" t="n"/>
      <c r="F161" s="35" t="n"/>
      <c r="G161" s="23" t="n"/>
      <c r="H161" s="22" t="n"/>
      <c r="I161" s="22" t="n"/>
      <c r="J161" s="22" t="n"/>
    </row>
    <row r="162">
      <c r="A162" s="26" t="n"/>
      <c r="B162" s="26" t="n"/>
      <c r="C162" s="26" t="n"/>
      <c r="D162" s="31" t="n"/>
      <c r="E162" s="31" t="n"/>
      <c r="F162" s="32" t="n"/>
      <c r="G162" s="27" t="n"/>
      <c r="H162" s="26" t="n"/>
      <c r="I162" s="26" t="n"/>
      <c r="J162" s="26" t="n"/>
    </row>
    <row r="163">
      <c r="A163" s="22" t="n"/>
      <c r="B163" s="22" t="n"/>
      <c r="C163" s="22" t="n"/>
      <c r="D163" s="34" t="n"/>
      <c r="E163" s="34" t="n"/>
      <c r="F163" s="35" t="n"/>
      <c r="G163" s="23" t="n"/>
      <c r="H163" s="22" t="n"/>
      <c r="I163" s="22" t="n"/>
      <c r="J163" s="22" t="n"/>
    </row>
    <row r="164">
      <c r="A164" s="26" t="n"/>
      <c r="B164" s="26" t="n"/>
      <c r="C164" s="26" t="n"/>
      <c r="D164" s="31" t="n"/>
      <c r="E164" s="31" t="n"/>
      <c r="F164" s="32" t="n"/>
      <c r="G164" s="27" t="n"/>
      <c r="H164" s="26" t="n"/>
      <c r="I164" s="26" t="n"/>
      <c r="J164" s="26" t="n"/>
    </row>
    <row r="165">
      <c r="A165" s="22" t="n"/>
      <c r="B165" s="22" t="n"/>
      <c r="C165" s="22" t="n"/>
      <c r="D165" s="34" t="n"/>
      <c r="E165" s="34" t="n"/>
      <c r="F165" s="35" t="n"/>
      <c r="G165" s="23" t="n"/>
      <c r="H165" s="22" t="n"/>
      <c r="I165" s="22" t="n"/>
      <c r="J165" s="22" t="n"/>
    </row>
    <row r="166">
      <c r="A166" s="26" t="n"/>
      <c r="B166" s="26" t="n"/>
      <c r="C166" s="26" t="n"/>
      <c r="D166" s="31" t="n"/>
      <c r="E166" s="31" t="n"/>
      <c r="F166" s="32" t="n"/>
      <c r="G166" s="27" t="n"/>
      <c r="H166" s="26" t="n"/>
      <c r="I166" s="26" t="n"/>
      <c r="J166" s="26" t="n"/>
    </row>
    <row r="167">
      <c r="A167" s="22" t="n"/>
      <c r="B167" s="22" t="n"/>
      <c r="C167" s="22" t="n"/>
      <c r="D167" s="34" t="n"/>
      <c r="E167" s="34" t="n"/>
      <c r="F167" s="35" t="n"/>
      <c r="G167" s="23" t="n"/>
      <c r="H167" s="22" t="n"/>
      <c r="I167" s="22" t="n"/>
      <c r="J167" s="22" t="n"/>
    </row>
    <row r="168">
      <c r="A168" s="26" t="n"/>
      <c r="B168" s="26" t="n"/>
      <c r="C168" s="26" t="n"/>
      <c r="D168" s="31" t="n"/>
      <c r="E168" s="31" t="n"/>
      <c r="F168" s="32" t="n"/>
      <c r="G168" s="27" t="n"/>
      <c r="H168" s="26" t="n"/>
      <c r="I168" s="26" t="n"/>
      <c r="J168" s="26" t="n"/>
    </row>
    <row r="169">
      <c r="A169" s="22" t="n"/>
      <c r="B169" s="22" t="n"/>
      <c r="C169" s="22" t="n"/>
      <c r="D169" s="34" t="n"/>
      <c r="E169" s="34" t="n"/>
      <c r="F169" s="35" t="n"/>
      <c r="G169" s="23" t="n"/>
      <c r="H169" s="22" t="n"/>
      <c r="I169" s="22" t="n"/>
      <c r="J169" s="22" t="n"/>
    </row>
    <row r="170">
      <c r="A170" s="26" t="n"/>
      <c r="B170" s="26" t="n"/>
      <c r="C170" s="26" t="n"/>
      <c r="D170" s="31" t="n"/>
      <c r="E170" s="31" t="n"/>
      <c r="F170" s="32" t="n"/>
      <c r="G170" s="27" t="n"/>
      <c r="H170" s="26" t="n"/>
      <c r="I170" s="26" t="n"/>
      <c r="J170" s="26" t="n"/>
    </row>
    <row r="171">
      <c r="A171" s="22" t="n"/>
      <c r="B171" s="22" t="n"/>
      <c r="C171" s="22" t="n"/>
      <c r="D171" s="34" t="n"/>
      <c r="E171" s="34" t="n"/>
      <c r="F171" s="35" t="n"/>
      <c r="G171" s="23" t="n"/>
      <c r="H171" s="22" t="n"/>
      <c r="I171" s="22" t="n"/>
      <c r="J171" s="22" t="n"/>
    </row>
    <row r="172">
      <c r="A172" s="26" t="n"/>
      <c r="B172" s="26" t="n"/>
      <c r="C172" s="26" t="n"/>
      <c r="D172" s="31" t="n"/>
      <c r="E172" s="31" t="n"/>
      <c r="F172" s="32" t="n"/>
      <c r="G172" s="27" t="n"/>
      <c r="H172" s="26" t="n"/>
      <c r="I172" s="26" t="n"/>
      <c r="J172" s="26" t="n"/>
    </row>
    <row r="173">
      <c r="A173" s="22" t="n"/>
      <c r="B173" s="22" t="n"/>
      <c r="C173" s="22" t="n"/>
      <c r="D173" s="34" t="n"/>
      <c r="E173" s="34" t="n"/>
      <c r="F173" s="35" t="n"/>
      <c r="G173" s="23" t="n"/>
      <c r="H173" s="22" t="n"/>
      <c r="I173" s="22" t="n"/>
      <c r="J173" s="22" t="n"/>
    </row>
    <row r="174">
      <c r="A174" s="26" t="n"/>
      <c r="B174" s="26" t="n"/>
      <c r="C174" s="26" t="n"/>
      <c r="D174" s="31" t="n"/>
      <c r="E174" s="31" t="n"/>
      <c r="F174" s="32" t="n"/>
      <c r="G174" s="27" t="n"/>
      <c r="H174" s="26" t="n"/>
      <c r="I174" s="26" t="n"/>
      <c r="J174" s="26" t="n"/>
    </row>
    <row r="175">
      <c r="A175" s="22" t="n"/>
      <c r="B175" s="22" t="n"/>
      <c r="C175" s="22" t="n"/>
      <c r="D175" s="34" t="n"/>
      <c r="E175" s="34" t="n"/>
      <c r="F175" s="35" t="n"/>
      <c r="G175" s="23" t="n"/>
      <c r="H175" s="22" t="n"/>
      <c r="I175" s="22" t="n"/>
      <c r="J175" s="22" t="n"/>
    </row>
    <row r="176">
      <c r="A176" s="26" t="n"/>
      <c r="B176" s="26" t="n"/>
      <c r="C176" s="26" t="n"/>
      <c r="D176" s="31" t="n"/>
      <c r="E176" s="31" t="n"/>
      <c r="F176" s="32" t="n"/>
      <c r="G176" s="27" t="n"/>
      <c r="H176" s="26" t="n"/>
      <c r="I176" s="26" t="n"/>
      <c r="J176" s="26" t="n"/>
    </row>
    <row r="177">
      <c r="A177" s="22" t="n"/>
      <c r="B177" s="22" t="n"/>
      <c r="C177" s="22" t="n"/>
      <c r="D177" s="34" t="n"/>
      <c r="E177" s="34" t="n"/>
      <c r="F177" s="35" t="n"/>
      <c r="G177" s="23" t="n"/>
      <c r="H177" s="22" t="n"/>
      <c r="I177" s="22" t="n"/>
      <c r="J177" s="22" t="n"/>
    </row>
    <row r="178">
      <c r="A178" s="26" t="n"/>
      <c r="B178" s="26" t="n"/>
      <c r="C178" s="26" t="n"/>
      <c r="D178" s="31" t="n"/>
      <c r="E178" s="31" t="n"/>
      <c r="F178" s="32" t="n"/>
      <c r="G178" s="27" t="n"/>
      <c r="H178" s="26" t="n"/>
      <c r="I178" s="26" t="n"/>
      <c r="J178" s="26" t="n"/>
    </row>
    <row r="179">
      <c r="A179" s="22" t="n"/>
      <c r="B179" s="22" t="n"/>
      <c r="C179" s="22" t="n"/>
      <c r="D179" s="34" t="n"/>
      <c r="E179" s="34" t="n"/>
      <c r="F179" s="35" t="n"/>
      <c r="G179" s="23" t="n"/>
      <c r="H179" s="22" t="n"/>
      <c r="I179" s="22" t="n"/>
      <c r="J179" s="22" t="n"/>
    </row>
    <row r="180">
      <c r="A180" s="26" t="n"/>
      <c r="B180" s="26" t="n"/>
      <c r="C180" s="26" t="n"/>
      <c r="D180" s="31" t="n"/>
      <c r="E180" s="31" t="n"/>
      <c r="F180" s="32" t="n"/>
      <c r="G180" s="27" t="n"/>
      <c r="H180" s="26" t="n"/>
      <c r="I180" s="26" t="n"/>
      <c r="J180" s="26" t="n"/>
    </row>
    <row r="181">
      <c r="A181" s="22" t="n"/>
      <c r="B181" s="22" t="n"/>
      <c r="C181" s="22" t="n"/>
      <c r="D181" s="34" t="n"/>
      <c r="E181" s="34" t="n"/>
      <c r="F181" s="35" t="n"/>
      <c r="G181" s="23" t="n"/>
      <c r="H181" s="22" t="n"/>
      <c r="I181" s="22" t="n"/>
      <c r="J181" s="22" t="n"/>
    </row>
    <row r="182">
      <c r="A182" s="26" t="n"/>
      <c r="B182" s="26" t="n"/>
      <c r="C182" s="26" t="n"/>
      <c r="D182" s="31" t="n"/>
      <c r="E182" s="31" t="n"/>
      <c r="F182" s="32" t="n"/>
      <c r="G182" s="27" t="n"/>
      <c r="H182" s="26" t="n"/>
      <c r="I182" s="26" t="n"/>
      <c r="J182" s="26" t="n"/>
    </row>
    <row r="183">
      <c r="A183" s="22" t="n"/>
      <c r="B183" s="22" t="n"/>
      <c r="C183" s="22" t="n"/>
      <c r="D183" s="34" t="n"/>
      <c r="E183" s="34" t="n"/>
      <c r="F183" s="35" t="n"/>
      <c r="G183" s="23" t="n"/>
      <c r="H183" s="22" t="n"/>
      <c r="I183" s="22" t="n"/>
      <c r="J183" s="22" t="n"/>
    </row>
    <row r="184">
      <c r="A184" s="26" t="n"/>
      <c r="B184" s="26" t="n"/>
      <c r="C184" s="26" t="n"/>
      <c r="D184" s="31" t="n"/>
      <c r="E184" s="31" t="n"/>
      <c r="F184" s="32" t="n"/>
      <c r="G184" s="27" t="n"/>
      <c r="H184" s="26" t="n"/>
      <c r="I184" s="26" t="n"/>
      <c r="J184" s="26" t="n"/>
    </row>
    <row r="185">
      <c r="A185" s="22" t="n"/>
      <c r="B185" s="22" t="n"/>
      <c r="C185" s="22" t="n"/>
      <c r="D185" s="34" t="n"/>
      <c r="E185" s="34" t="n"/>
      <c r="F185" s="35" t="n"/>
      <c r="G185" s="23" t="n"/>
      <c r="H185" s="22" t="n"/>
      <c r="I185" s="22" t="n"/>
      <c r="J185" s="22" t="n"/>
    </row>
    <row r="186">
      <c r="A186" s="26" t="n"/>
      <c r="B186" s="26" t="n"/>
      <c r="C186" s="26" t="n"/>
      <c r="D186" s="31" t="n"/>
      <c r="E186" s="31" t="n"/>
      <c r="F186" s="32" t="n"/>
      <c r="G186" s="27" t="n"/>
      <c r="H186" s="26" t="n"/>
      <c r="I186" s="26" t="n"/>
      <c r="J186" s="26" t="n"/>
    </row>
    <row r="187">
      <c r="A187" s="22" t="n"/>
      <c r="B187" s="22" t="n"/>
      <c r="C187" s="22" t="n"/>
      <c r="D187" s="34" t="n"/>
      <c r="E187" s="34" t="n"/>
      <c r="F187" s="35" t="n"/>
      <c r="G187" s="23" t="n"/>
      <c r="H187" s="22" t="n"/>
      <c r="I187" s="22" t="n"/>
      <c r="J187" s="22" t="n"/>
    </row>
    <row r="188">
      <c r="A188" s="26" t="n"/>
      <c r="B188" s="26" t="n"/>
      <c r="C188" s="26" t="n"/>
      <c r="D188" s="31" t="n"/>
      <c r="E188" s="31" t="n"/>
      <c r="F188" s="32" t="n"/>
      <c r="G188" s="27" t="n"/>
      <c r="H188" s="26" t="n"/>
      <c r="I188" s="26" t="n"/>
      <c r="J188" s="26" t="n"/>
    </row>
    <row r="189">
      <c r="A189" s="22" t="n"/>
      <c r="B189" s="22" t="n"/>
      <c r="C189" s="22" t="n"/>
      <c r="D189" s="34" t="n"/>
      <c r="E189" s="34" t="n"/>
      <c r="F189" s="35" t="n"/>
      <c r="G189" s="23" t="n"/>
      <c r="H189" s="22" t="n"/>
      <c r="I189" s="22" t="n"/>
      <c r="J189" s="22" t="n"/>
    </row>
    <row r="190">
      <c r="A190" s="26" t="n"/>
      <c r="B190" s="26" t="n"/>
      <c r="C190" s="26" t="n"/>
      <c r="D190" s="31" t="n"/>
      <c r="E190" s="31" t="n"/>
      <c r="F190" s="32" t="n"/>
      <c r="G190" s="27" t="n"/>
      <c r="H190" s="26" t="n"/>
      <c r="I190" s="26" t="n"/>
      <c r="J190" s="26" t="n"/>
    </row>
    <row r="191">
      <c r="A191" s="22" t="n"/>
      <c r="B191" s="22" t="n"/>
      <c r="C191" s="22" t="n"/>
      <c r="D191" s="34" t="n"/>
      <c r="E191" s="34" t="n"/>
      <c r="F191" s="35" t="n"/>
      <c r="G191" s="23" t="n"/>
      <c r="H191" s="22" t="n"/>
      <c r="I191" s="22" t="n"/>
      <c r="J191" s="22" t="n"/>
    </row>
    <row r="192">
      <c r="A192" s="26" t="n"/>
      <c r="B192" s="26" t="n"/>
      <c r="C192" s="26" t="n"/>
      <c r="D192" s="31" t="n"/>
      <c r="E192" s="31" t="n"/>
      <c r="F192" s="32" t="n"/>
      <c r="G192" s="27" t="n"/>
      <c r="H192" s="26" t="n"/>
      <c r="I192" s="26" t="n"/>
      <c r="J192" s="26" t="n"/>
    </row>
    <row r="193">
      <c r="A193" s="22" t="n"/>
      <c r="B193" s="22" t="n"/>
      <c r="C193" s="22" t="n"/>
      <c r="D193" s="34" t="n"/>
      <c r="E193" s="34" t="n"/>
      <c r="F193" s="35" t="n"/>
      <c r="G193" s="23" t="n"/>
      <c r="H193" s="22" t="n"/>
      <c r="I193" s="22" t="n"/>
      <c r="J193" s="22" t="n"/>
    </row>
    <row r="194">
      <c r="A194" s="26" t="n"/>
      <c r="B194" s="26" t="n"/>
      <c r="C194" s="26" t="n"/>
      <c r="D194" s="31" t="n"/>
      <c r="E194" s="31" t="n"/>
      <c r="F194" s="32" t="n"/>
      <c r="G194" s="27" t="n"/>
      <c r="H194" s="26" t="n"/>
      <c r="I194" s="26" t="n"/>
      <c r="J194" s="26" t="n"/>
    </row>
    <row r="195">
      <c r="A195" s="22" t="n"/>
      <c r="B195" s="22" t="n"/>
      <c r="C195" s="22" t="n"/>
      <c r="D195" s="34" t="n"/>
      <c r="E195" s="34" t="n"/>
      <c r="F195" s="35" t="n"/>
      <c r="G195" s="23" t="n"/>
      <c r="H195" s="22" t="n"/>
      <c r="I195" s="22" t="n"/>
      <c r="J195" s="22" t="n"/>
    </row>
    <row r="196">
      <c r="A196" s="26" t="n"/>
      <c r="B196" s="26" t="n"/>
      <c r="C196" s="26" t="n"/>
      <c r="D196" s="31" t="n"/>
      <c r="E196" s="31" t="n"/>
      <c r="F196" s="32" t="n"/>
      <c r="G196" s="27" t="n"/>
      <c r="H196" s="26" t="n"/>
      <c r="I196" s="26" t="n"/>
      <c r="J196" s="26" t="n"/>
    </row>
    <row r="197">
      <c r="A197" s="22" t="n"/>
      <c r="B197" s="22" t="n"/>
      <c r="C197" s="22" t="n"/>
      <c r="D197" s="34" t="n"/>
      <c r="E197" s="34" t="n"/>
      <c r="F197" s="35" t="n"/>
      <c r="G197" s="23" t="n"/>
      <c r="H197" s="22" t="n"/>
      <c r="I197" s="22" t="n"/>
      <c r="J197" s="22" t="n"/>
    </row>
    <row r="198">
      <c r="A198" s="26" t="n"/>
      <c r="B198" s="26" t="n"/>
      <c r="C198" s="26" t="n"/>
      <c r="D198" s="31" t="n"/>
      <c r="E198" s="31" t="n"/>
      <c r="F198" s="32" t="n"/>
      <c r="G198" s="27" t="n"/>
      <c r="H198" s="26" t="n"/>
      <c r="I198" s="26" t="n"/>
      <c r="J198" s="26" t="n"/>
    </row>
    <row r="199">
      <c r="A199" s="22" t="n"/>
      <c r="B199" s="22" t="n"/>
      <c r="C199" s="22" t="n"/>
      <c r="D199" s="34" t="n"/>
      <c r="E199" s="34" t="n"/>
      <c r="F199" s="35" t="n"/>
      <c r="G199" s="23" t="n"/>
      <c r="H199" s="22" t="n"/>
      <c r="I199" s="22" t="n"/>
      <c r="J199" s="22" t="n"/>
    </row>
    <row r="200">
      <c r="A200" s="26" t="n"/>
      <c r="B200" s="26" t="n"/>
      <c r="C200" s="26" t="n"/>
      <c r="D200" s="31" t="n"/>
      <c r="E200" s="31" t="n"/>
      <c r="F200" s="32" t="n"/>
      <c r="G200" s="27" t="n"/>
      <c r="H200" s="26" t="n"/>
      <c r="I200" s="26" t="n"/>
      <c r="J200" s="26" t="n"/>
    </row>
    <row r="201">
      <c r="A201" s="22" t="n"/>
      <c r="B201" s="22" t="n"/>
      <c r="C201" s="22" t="n"/>
      <c r="D201" s="34" t="n"/>
      <c r="E201" s="34" t="n"/>
      <c r="F201" s="35" t="n"/>
      <c r="G201" s="23" t="n"/>
      <c r="H201" s="22" t="n"/>
      <c r="I201" s="22" t="n"/>
      <c r="J201" s="22" t="n"/>
    </row>
    <row r="202">
      <c r="A202" s="26" t="n"/>
      <c r="B202" s="26" t="n"/>
      <c r="C202" s="26" t="n"/>
      <c r="D202" s="31" t="n"/>
      <c r="E202" s="31" t="n"/>
      <c r="F202" s="32" t="n"/>
      <c r="G202" s="27" t="n"/>
      <c r="H202" s="26" t="n"/>
      <c r="I202" s="26" t="n"/>
      <c r="J202" s="26" t="n"/>
    </row>
    <row r="203">
      <c r="A203" s="22" t="n"/>
      <c r="B203" s="22" t="n"/>
      <c r="C203" s="22" t="n"/>
      <c r="D203" s="34" t="n"/>
      <c r="E203" s="34" t="n"/>
      <c r="F203" s="35" t="n"/>
      <c r="G203" s="23" t="n"/>
      <c r="H203" s="22" t="n"/>
      <c r="I203" s="22" t="n"/>
      <c r="J203" s="22" t="n"/>
    </row>
    <row r="204">
      <c r="A204" s="26" t="n"/>
      <c r="B204" s="26" t="n"/>
      <c r="C204" s="26" t="n"/>
      <c r="D204" s="31" t="n"/>
      <c r="E204" s="31" t="n"/>
      <c r="F204" s="32" t="n"/>
      <c r="G204" s="27" t="n"/>
      <c r="H204" s="26" t="n"/>
      <c r="I204" s="26" t="n"/>
      <c r="J204" s="26" t="n"/>
    </row>
    <row r="205">
      <c r="A205" s="22" t="n"/>
      <c r="B205" s="22" t="n"/>
      <c r="C205" s="22" t="n"/>
      <c r="D205" s="34" t="n"/>
      <c r="E205" s="34" t="n"/>
      <c r="F205" s="35" t="n"/>
      <c r="G205" s="23" t="n"/>
      <c r="H205" s="22" t="n"/>
      <c r="I205" s="22" t="n"/>
      <c r="J205" s="22" t="n"/>
    </row>
    <row r="207" ht="22" customHeight="1">
      <c r="A207" s="3" t="inlineStr">
        <is>
          <t>Resumen</t>
        </is>
      </c>
      <c r="B207" s="4" t="n"/>
      <c r="C207" s="4" t="n"/>
      <c r="D207" s="4" t="n"/>
      <c r="E207" s="4" t="n"/>
      <c r="F207" s="4" t="n"/>
      <c r="G207" s="4" t="n"/>
      <c r="H207" s="4" t="n"/>
      <c r="I207" s="4" t="n"/>
      <c r="J207" s="4" t="n"/>
    </row>
    <row r="208">
      <c r="A208" s="7" t="inlineStr">
        <is>
          <t>Total estimado</t>
        </is>
      </c>
      <c r="B208" s="17">
        <f>SUM(D6:D205)</f>
        <v/>
      </c>
      <c r="C208" s="8" t="n"/>
      <c r="D208" s="8" t="n"/>
      <c r="E208" s="8" t="n"/>
      <c r="F208" s="8" t="n"/>
      <c r="G208" s="8" t="n"/>
      <c r="H208" s="8" t="n"/>
      <c r="I208" s="8" t="n"/>
      <c r="J208" s="8" t="n"/>
    </row>
    <row r="209">
      <c r="A209" s="12" t="inlineStr">
        <is>
          <t>Total real</t>
        </is>
      </c>
      <c r="B209" s="16">
        <f>SUM(E6:E205)</f>
        <v/>
      </c>
      <c r="C209" s="4" t="n"/>
      <c r="D209" s="4" t="n"/>
      <c r="E209" s="4" t="n"/>
      <c r="F209" s="4" t="n"/>
      <c r="G209" s="4" t="n"/>
      <c r="H209" s="4" t="n"/>
      <c r="I209" s="4" t="n"/>
      <c r="J209" s="4" t="n"/>
    </row>
    <row r="210">
      <c r="A210" s="7" t="inlineStr">
        <is>
          <t>Diferencia</t>
        </is>
      </c>
      <c r="B210" s="17">
        <f>B209-B208</f>
        <v/>
      </c>
      <c r="C210" s="8" t="n"/>
      <c r="D210" s="8" t="n"/>
      <c r="E210" s="8" t="n"/>
      <c r="F210" s="8" t="n"/>
      <c r="G210" s="8" t="n"/>
      <c r="H210" s="8" t="n"/>
      <c r="I210" s="8" t="n"/>
      <c r="J210" s="8" t="n"/>
    </row>
    <row r="211">
      <c r="A211" s="12" t="inlineStr">
        <is>
          <t>% pagado (por partidas)</t>
        </is>
      </c>
      <c r="B211" s="36">
        <f>IF(COUNTA(F6:F205)=0,0,COUNTIF(F6:F205,"☑")/COUNTA(F6:F205))</f>
        <v/>
      </c>
      <c r="C211" s="4" t="n"/>
      <c r="D211" s="4" t="n"/>
      <c r="E211" s="4" t="n"/>
      <c r="F211" s="4" t="n"/>
      <c r="G211" s="4" t="n"/>
      <c r="H211" s="4" t="n"/>
      <c r="I211" s="4" t="n"/>
      <c r="J211" s="4" t="n"/>
    </row>
  </sheetData>
  <mergeCells count="8">
    <mergeCell ref="B208:D208"/>
    <mergeCell ref="B211:D211"/>
    <mergeCell ref="A2:N2"/>
    <mergeCell ref="A4:J4"/>
    <mergeCell ref="B209:D209"/>
    <mergeCell ref="B210:D210"/>
    <mergeCell ref="A207:J207"/>
    <mergeCell ref="A1:N1"/>
  </mergeCells>
  <conditionalFormatting sqref="A6:J205">
    <cfRule type="expression" priority="1" dxfId="3">
      <formula>AND($F6="☐",$G6&lt;&gt;"",$G6&lt;=TODAY()+7)</formula>
    </cfRule>
    <cfRule type="expression" priority="2" dxfId="4">
      <formula>AND($F6="☐",$G6&lt;&gt;"",$G6&lt;TODAY())</formula>
    </cfRule>
    <cfRule type="expression" priority="3" dxfId="1">
      <formula>$F6="☑"</formula>
    </cfRule>
  </conditionalFormatting>
  <dataValidations count="3">
    <dataValidation sqref="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showDropDown="0" showInputMessage="0" showErrorMessage="0" allowBlank="1" type="list">
      <formula1>"☐,☑"</formula1>
    </dataValidation>
    <dataValidation sqref="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H203 H204 H205" showDropDown="0" showInputMessage="0" showErrorMessage="0" allowBlank="1" type="list">
      <formula1>"Transferencia,Tarjeta,Efectivo,PayPal"</formula1>
    </dataValidation>
    <dataValidation sqref="A6 A7 A8 A9 A10 A11 A12 A13 A14 A15 A16 A17 A18 A19 A20 A21 A22 A23 A24 A25 A26 A27 A28 A29 A30 A31 A32 A33 A34 A35 A36 A37 A38 A39 A40 A41 A42 A43 A44 A45 A46 A47 A48 A49 A50 A51 A52 A53 A54 A55 A56 A57 A58 A59 A60 A61 A62 A63 A64 A65 A66 A67 A68 A69 A70 A71 A72 A73 A74 A75 A76 A77 A78 A79 A80 A81 A82 A83 A84 A85 A86 A87 A88 A89 A90 A91 A92 A93 A94 A95 A96 A97 A98 A99 A100 A101 A102 A103 A104 A105 A106 A107 A108 A109 A110 A111 A112 A113 A114 A115 A116 A117 A118 A119 A120 A121 A122 A123 A124 A125 A126 A127 A128 A129 A130 A131 A132 A133 A134 A135 A136 A137 A138 A139 A140 A141 A142 A143 A144 A145 A146 A147 A148 A149 A150 A151 A152 A153 A154 A155 A156 A157 A158 A159 A160 A161 A162 A163 A164 A165 A166 A167 A168 A169 A170 A171 A172 A173 A174 A175 A176 A177 A178 A179 A180 A181 A182 A183 A184 A185 A186 A187 A188 A189 A190 A191 A192 A193 A194 A195 A196 A197 A198 A199 A200 A201 A202 A203 A204 A205" showDropDown="0" showInputMessage="0" showErrorMessage="0" allowBlank="1" type="list">
      <formula1>"Sede,Catering,Audiovisual,Marketing,Personal,Imprevistos,Otros"</formula1>
    </dataValidation>
  </dataValidations>
  <pageMargins left="0.75" right="0.75" top="1" bottom="1" header="0.5" footer="0.5"/>
  <drawing xmlns:r="http://schemas.openxmlformats.org/officeDocument/2006/relationships" r:id="rId1"/>
</worksheet>
</file>

<file path=xl/worksheets/sheet4.xml><?xml version="1.0" encoding="utf-8"?>
<worksheet xmlns="http://schemas.openxmlformats.org/spreadsheetml/2006/main">
  <sheetPr>
    <tabColor rgb="00121528"/>
    <outlinePr summaryBelow="1" summaryRight="1"/>
    <pageSetUpPr/>
  </sheetPr>
  <dimension ref="A1:N257"/>
  <sheetViews>
    <sheetView showGridLines="0" workbookViewId="0">
      <pane ySplit="5" topLeftCell="A6" activePane="bottomLeft" state="frozen"/>
      <selection pane="bottomLeft" activeCell="A1" sqref="A1"/>
    </sheetView>
  </sheetViews>
  <sheetFormatPr baseColWidth="8" defaultRowHeight="15"/>
  <cols>
    <col width="5" customWidth="1" min="1" max="1"/>
    <col width="18" customWidth="1" min="2" max="2"/>
    <col width="18" customWidth="1" min="3" max="3"/>
    <col width="26" customWidth="1" min="4" max="4"/>
    <col width="14" customWidth="1" min="5" max="5"/>
    <col width="10" customWidth="1" min="6" max="6"/>
    <col width="14" customWidth="1" min="7" max="7"/>
    <col width="10" customWidth="1" min="8" max="8"/>
    <col width="18" customWidth="1" min="9" max="9"/>
    <col width="12" customWidth="1" min="10" max="10"/>
    <col width="9" customWidth="1" min="11" max="11"/>
    <col width="24" customWidth="1" min="12" max="12"/>
  </cols>
  <sheetData>
    <row r="1" ht="32" customHeight="1">
      <c r="A1" s="1" t="inlineStr">
        <is>
          <t>Invitados</t>
        </is>
      </c>
    </row>
    <row r="2" ht="18" customHeight="1">
      <c r="A2" s="2" t="inlineStr">
        <is>
          <t>RSVP, necesidades, seating y check-in</t>
        </is>
      </c>
    </row>
    <row r="4" ht="22" customHeight="1">
      <c r="A4" s="3" t="inlineStr">
        <is>
          <t>Lista de invitados (ejemplos incluidos)</t>
        </is>
      </c>
      <c r="B4" s="4" t="n"/>
      <c r="C4" s="4" t="n"/>
      <c r="D4" s="4" t="n"/>
      <c r="E4" s="4" t="n"/>
      <c r="F4" s="4" t="n"/>
      <c r="G4" s="4" t="n"/>
      <c r="H4" s="4" t="n"/>
      <c r="I4" s="4" t="n"/>
      <c r="J4" s="4" t="n"/>
      <c r="K4" s="4" t="n"/>
      <c r="L4" s="4" t="n"/>
    </row>
    <row r="5" ht="24" customHeight="1">
      <c r="A5" s="20" t="inlineStr">
        <is>
          <t>ID</t>
        </is>
      </c>
      <c r="B5" s="20" t="inlineStr">
        <is>
          <t>Nombre</t>
        </is>
      </c>
      <c r="C5" s="20" t="inlineStr">
        <is>
          <t>Empresa</t>
        </is>
      </c>
      <c r="D5" s="20" t="inlineStr">
        <is>
          <t>Email</t>
        </is>
      </c>
      <c r="E5" s="20" t="inlineStr">
        <is>
          <t>Teléfono</t>
        </is>
      </c>
      <c r="F5" s="20" t="inlineStr">
        <is>
          <t>Tipo</t>
        </is>
      </c>
      <c r="G5" s="20" t="inlineStr">
        <is>
          <t>Invitado por</t>
        </is>
      </c>
      <c r="H5" s="20" t="inlineStr">
        <is>
          <t>RSVP</t>
        </is>
      </c>
      <c r="I5" s="20" t="inlineStr">
        <is>
          <t>Dietas/alergias</t>
        </is>
      </c>
      <c r="J5" s="20" t="inlineStr">
        <is>
          <t>Asiento/mesa</t>
        </is>
      </c>
      <c r="K5" s="20" t="inlineStr">
        <is>
          <t>Check-in</t>
        </is>
      </c>
      <c r="L5" s="20" t="inlineStr">
        <is>
          <t>Notas</t>
        </is>
      </c>
    </row>
    <row r="6">
      <c r="A6" s="26" t="n">
        <v>1</v>
      </c>
      <c r="B6" s="26" t="inlineStr">
        <is>
          <t>Lucía Martín</t>
        </is>
      </c>
      <c r="C6" s="26" t="inlineStr">
        <is>
          <t>InnovaLab</t>
        </is>
      </c>
      <c r="D6" s="26" t="inlineStr">
        <is>
          <t>lucia@innovalab.com</t>
        </is>
      </c>
      <c r="E6" s="26" t="inlineStr">
        <is>
          <t>+34 600 111 222</t>
        </is>
      </c>
      <c r="F6" s="26" t="inlineStr">
        <is>
          <t>VIP</t>
        </is>
      </c>
      <c r="G6" s="26" t="inlineStr">
        <is>
          <t>Dirección</t>
        </is>
      </c>
      <c r="H6" s="26" t="inlineStr">
        <is>
          <t>Sí</t>
        </is>
      </c>
      <c r="I6" s="26" t="inlineStr">
        <is>
          <t>Vegetariana</t>
        </is>
      </c>
      <c r="J6" s="26" t="inlineStr">
        <is>
          <t>Mesa 2</t>
        </is>
      </c>
      <c r="K6" s="32" t="inlineStr">
        <is>
          <t>☐</t>
        </is>
      </c>
      <c r="L6" s="26" t="inlineStr"/>
    </row>
    <row r="7">
      <c r="A7" s="22" t="n">
        <v>2</v>
      </c>
      <c r="B7" s="22" t="inlineStr">
        <is>
          <t>Diego Pérez</t>
        </is>
      </c>
      <c r="C7" s="22" t="inlineStr">
        <is>
          <t>TechWave</t>
        </is>
      </c>
      <c r="D7" s="22" t="inlineStr">
        <is>
          <t>dperez@techwave.io</t>
        </is>
      </c>
      <c r="E7" s="22" t="inlineStr">
        <is>
          <t>+34 600 333 444</t>
        </is>
      </c>
      <c r="F7" s="22" t="inlineStr">
        <is>
          <t>General</t>
        </is>
      </c>
      <c r="G7" s="22" t="inlineStr">
        <is>
          <t>Marketing</t>
        </is>
      </c>
      <c r="H7" s="22" t="inlineStr">
        <is>
          <t>Pendiente</t>
        </is>
      </c>
      <c r="I7" s="22" t="inlineStr"/>
      <c r="J7" s="22" t="inlineStr"/>
      <c r="K7" s="35" t="inlineStr">
        <is>
          <t>☐</t>
        </is>
      </c>
      <c r="L7" s="22" t="inlineStr">
        <is>
          <t>Enviar recordatorio 7 días antes</t>
        </is>
      </c>
    </row>
    <row r="8">
      <c r="A8" s="26" t="n">
        <v>3</v>
      </c>
      <c r="B8" s="26" t="inlineStr">
        <is>
          <t>Elena Ruiz</t>
        </is>
      </c>
      <c r="C8" s="26" t="inlineStr">
        <is>
          <t>Prensa Hoy</t>
        </is>
      </c>
      <c r="D8" s="26" t="inlineStr">
        <is>
          <t>elena@prensahoy.es</t>
        </is>
      </c>
      <c r="E8" s="26" t="inlineStr">
        <is>
          <t>+34 600 555 666</t>
        </is>
      </c>
      <c r="F8" s="26" t="inlineStr">
        <is>
          <t>Prensa</t>
        </is>
      </c>
      <c r="G8" s="26" t="inlineStr">
        <is>
          <t>PR</t>
        </is>
      </c>
      <c r="H8" s="26" t="inlineStr">
        <is>
          <t>Sí</t>
        </is>
      </c>
      <c r="I8" s="26" t="inlineStr"/>
      <c r="J8" s="26" t="inlineStr">
        <is>
          <t>Prensa</t>
        </is>
      </c>
      <c r="K8" s="32" t="inlineStr">
        <is>
          <t>☐</t>
        </is>
      </c>
      <c r="L8" s="26" t="inlineStr">
        <is>
          <t>Acreditación en mostrador</t>
        </is>
      </c>
    </row>
    <row r="9">
      <c r="A9" s="22" t="n">
        <v>4</v>
      </c>
      <c r="B9" s="22" t="inlineStr">
        <is>
          <t>Hugo Torres</t>
        </is>
      </c>
      <c r="C9" s="22" t="inlineStr">
        <is>
          <t>Freelance</t>
        </is>
      </c>
      <c r="D9" s="22" t="inlineStr">
        <is>
          <t>hugo.torres@mail.com</t>
        </is>
      </c>
      <c r="E9" s="22" t="inlineStr">
        <is>
          <t>+34 600 777 888</t>
        </is>
      </c>
      <c r="F9" s="22" t="inlineStr">
        <is>
          <t>Ponente</t>
        </is>
      </c>
      <c r="G9" s="22" t="inlineStr">
        <is>
          <t>Contenido</t>
        </is>
      </c>
      <c r="H9" s="22" t="inlineStr">
        <is>
          <t>Sí</t>
        </is>
      </c>
      <c r="I9" s="22" t="inlineStr">
        <is>
          <t>Sin lactosa</t>
        </is>
      </c>
      <c r="J9" s="22" t="inlineStr">
        <is>
          <t>Backstage</t>
        </is>
      </c>
      <c r="K9" s="35" t="inlineStr">
        <is>
          <t>☐</t>
        </is>
      </c>
      <c r="L9" s="22" t="inlineStr">
        <is>
          <t>Necesita adaptador HDMI</t>
        </is>
      </c>
    </row>
    <row r="10">
      <c r="A10" s="26" t="n"/>
      <c r="B10" s="26" t="n"/>
      <c r="C10" s="26" t="n"/>
      <c r="D10" s="26" t="n"/>
      <c r="E10" s="26" t="n"/>
      <c r="F10" s="26" t="n"/>
      <c r="G10" s="26" t="n"/>
      <c r="H10" s="26" t="n"/>
      <c r="I10" s="26" t="n"/>
      <c r="J10" s="26" t="n"/>
      <c r="K10" s="32" t="n"/>
      <c r="L10" s="26" t="n"/>
    </row>
    <row r="11">
      <c r="A11" s="22" t="n"/>
      <c r="B11" s="22" t="n"/>
      <c r="C11" s="22" t="n"/>
      <c r="D11" s="22" t="n"/>
      <c r="E11" s="22" t="n"/>
      <c r="F11" s="22" t="n"/>
      <c r="G11" s="22" t="n"/>
      <c r="H11" s="22" t="n"/>
      <c r="I11" s="22" t="n"/>
      <c r="J11" s="22" t="n"/>
      <c r="K11" s="35" t="n"/>
      <c r="L11" s="22" t="n"/>
    </row>
    <row r="12">
      <c r="A12" s="26" t="n"/>
      <c r="B12" s="26" t="n"/>
      <c r="C12" s="26" t="n"/>
      <c r="D12" s="26" t="n"/>
      <c r="E12" s="26" t="n"/>
      <c r="F12" s="26" t="n"/>
      <c r="G12" s="26" t="n"/>
      <c r="H12" s="26" t="n"/>
      <c r="I12" s="26" t="n"/>
      <c r="J12" s="26" t="n"/>
      <c r="K12" s="32" t="n"/>
      <c r="L12" s="26" t="n"/>
    </row>
    <row r="13">
      <c r="A13" s="22" t="n"/>
      <c r="B13" s="22" t="n"/>
      <c r="C13" s="22" t="n"/>
      <c r="D13" s="22" t="n"/>
      <c r="E13" s="22" t="n"/>
      <c r="F13" s="22" t="n"/>
      <c r="G13" s="22" t="n"/>
      <c r="H13" s="22" t="n"/>
      <c r="I13" s="22" t="n"/>
      <c r="J13" s="22" t="n"/>
      <c r="K13" s="35" t="n"/>
      <c r="L13" s="22" t="n"/>
    </row>
    <row r="14">
      <c r="A14" s="26" t="n"/>
      <c r="B14" s="26" t="n"/>
      <c r="C14" s="26" t="n"/>
      <c r="D14" s="26" t="n"/>
      <c r="E14" s="26" t="n"/>
      <c r="F14" s="26" t="n"/>
      <c r="G14" s="26" t="n"/>
      <c r="H14" s="26" t="n"/>
      <c r="I14" s="26" t="n"/>
      <c r="J14" s="26" t="n"/>
      <c r="K14" s="32" t="n"/>
      <c r="L14" s="26" t="n"/>
    </row>
    <row r="15">
      <c r="A15" s="22" t="n"/>
      <c r="B15" s="22" t="n"/>
      <c r="C15" s="22" t="n"/>
      <c r="D15" s="22" t="n"/>
      <c r="E15" s="22" t="n"/>
      <c r="F15" s="22" t="n"/>
      <c r="G15" s="22" t="n"/>
      <c r="H15" s="22" t="n"/>
      <c r="I15" s="22" t="n"/>
      <c r="J15" s="22" t="n"/>
      <c r="K15" s="35" t="n"/>
      <c r="L15" s="22" t="n"/>
    </row>
    <row r="16">
      <c r="A16" s="26" t="n"/>
      <c r="B16" s="26" t="n"/>
      <c r="C16" s="26" t="n"/>
      <c r="D16" s="26" t="n"/>
      <c r="E16" s="26" t="n"/>
      <c r="F16" s="26" t="n"/>
      <c r="G16" s="26" t="n"/>
      <c r="H16" s="26" t="n"/>
      <c r="I16" s="26" t="n"/>
      <c r="J16" s="26" t="n"/>
      <c r="K16" s="32" t="n"/>
      <c r="L16" s="26" t="n"/>
    </row>
    <row r="17">
      <c r="A17" s="22" t="n"/>
      <c r="B17" s="22" t="n"/>
      <c r="C17" s="22" t="n"/>
      <c r="D17" s="22" t="n"/>
      <c r="E17" s="22" t="n"/>
      <c r="F17" s="22" t="n"/>
      <c r="G17" s="22" t="n"/>
      <c r="H17" s="22" t="n"/>
      <c r="I17" s="22" t="n"/>
      <c r="J17" s="22" t="n"/>
      <c r="K17" s="35" t="n"/>
      <c r="L17" s="22" t="n"/>
    </row>
    <row r="18">
      <c r="A18" s="26" t="n"/>
      <c r="B18" s="26" t="n"/>
      <c r="C18" s="26" t="n"/>
      <c r="D18" s="26" t="n"/>
      <c r="E18" s="26" t="n"/>
      <c r="F18" s="26" t="n"/>
      <c r="G18" s="26" t="n"/>
      <c r="H18" s="26" t="n"/>
      <c r="I18" s="26" t="n"/>
      <c r="J18" s="26" t="n"/>
      <c r="K18" s="32" t="n"/>
      <c r="L18" s="26" t="n"/>
    </row>
    <row r="19">
      <c r="A19" s="22" t="n"/>
      <c r="B19" s="22" t="n"/>
      <c r="C19" s="22" t="n"/>
      <c r="D19" s="22" t="n"/>
      <c r="E19" s="22" t="n"/>
      <c r="F19" s="22" t="n"/>
      <c r="G19" s="22" t="n"/>
      <c r="H19" s="22" t="n"/>
      <c r="I19" s="22" t="n"/>
      <c r="J19" s="22" t="n"/>
      <c r="K19" s="35" t="n"/>
      <c r="L19" s="22" t="n"/>
    </row>
    <row r="20">
      <c r="A20" s="26" t="n"/>
      <c r="B20" s="26" t="n"/>
      <c r="C20" s="26" t="n"/>
      <c r="D20" s="26" t="n"/>
      <c r="E20" s="26" t="n"/>
      <c r="F20" s="26" t="n"/>
      <c r="G20" s="26" t="n"/>
      <c r="H20" s="26" t="n"/>
      <c r="I20" s="26" t="n"/>
      <c r="J20" s="26" t="n"/>
      <c r="K20" s="32" t="n"/>
      <c r="L20" s="26" t="n"/>
    </row>
    <row r="21">
      <c r="A21" s="22" t="n"/>
      <c r="B21" s="22" t="n"/>
      <c r="C21" s="22" t="n"/>
      <c r="D21" s="22" t="n"/>
      <c r="E21" s="22" t="n"/>
      <c r="F21" s="22" t="n"/>
      <c r="G21" s="22" t="n"/>
      <c r="H21" s="22" t="n"/>
      <c r="I21" s="22" t="n"/>
      <c r="J21" s="22" t="n"/>
      <c r="K21" s="35" t="n"/>
      <c r="L21" s="22" t="n"/>
    </row>
    <row r="22">
      <c r="A22" s="26" t="n"/>
      <c r="B22" s="26" t="n"/>
      <c r="C22" s="26" t="n"/>
      <c r="D22" s="26" t="n"/>
      <c r="E22" s="26" t="n"/>
      <c r="F22" s="26" t="n"/>
      <c r="G22" s="26" t="n"/>
      <c r="H22" s="26" t="n"/>
      <c r="I22" s="26" t="n"/>
      <c r="J22" s="26" t="n"/>
      <c r="K22" s="32" t="n"/>
      <c r="L22" s="26" t="n"/>
    </row>
    <row r="23">
      <c r="A23" s="22" t="n"/>
      <c r="B23" s="22" t="n"/>
      <c r="C23" s="22" t="n"/>
      <c r="D23" s="22" t="n"/>
      <c r="E23" s="22" t="n"/>
      <c r="F23" s="22" t="n"/>
      <c r="G23" s="22" t="n"/>
      <c r="H23" s="22" t="n"/>
      <c r="I23" s="22" t="n"/>
      <c r="J23" s="22" t="n"/>
      <c r="K23" s="35" t="n"/>
      <c r="L23" s="22" t="n"/>
    </row>
    <row r="24">
      <c r="A24" s="26" t="n"/>
      <c r="B24" s="26" t="n"/>
      <c r="C24" s="26" t="n"/>
      <c r="D24" s="26" t="n"/>
      <c r="E24" s="26" t="n"/>
      <c r="F24" s="26" t="n"/>
      <c r="G24" s="26" t="n"/>
      <c r="H24" s="26" t="n"/>
      <c r="I24" s="26" t="n"/>
      <c r="J24" s="26" t="n"/>
      <c r="K24" s="32" t="n"/>
      <c r="L24" s="26" t="n"/>
    </row>
    <row r="25">
      <c r="A25" s="22" t="n"/>
      <c r="B25" s="22" t="n"/>
      <c r="C25" s="22" t="n"/>
      <c r="D25" s="22" t="n"/>
      <c r="E25" s="22" t="n"/>
      <c r="F25" s="22" t="n"/>
      <c r="G25" s="22" t="n"/>
      <c r="H25" s="22" t="n"/>
      <c r="I25" s="22" t="n"/>
      <c r="J25" s="22" t="n"/>
      <c r="K25" s="35" t="n"/>
      <c r="L25" s="22" t="n"/>
    </row>
    <row r="26">
      <c r="A26" s="26" t="n"/>
      <c r="B26" s="26" t="n"/>
      <c r="C26" s="26" t="n"/>
      <c r="D26" s="26" t="n"/>
      <c r="E26" s="26" t="n"/>
      <c r="F26" s="26" t="n"/>
      <c r="G26" s="26" t="n"/>
      <c r="H26" s="26" t="n"/>
      <c r="I26" s="26" t="n"/>
      <c r="J26" s="26" t="n"/>
      <c r="K26" s="32" t="n"/>
      <c r="L26" s="26" t="n"/>
    </row>
    <row r="27">
      <c r="A27" s="22" t="n"/>
      <c r="B27" s="22" t="n"/>
      <c r="C27" s="22" t="n"/>
      <c r="D27" s="22" t="n"/>
      <c r="E27" s="22" t="n"/>
      <c r="F27" s="22" t="n"/>
      <c r="G27" s="22" t="n"/>
      <c r="H27" s="22" t="n"/>
      <c r="I27" s="22" t="n"/>
      <c r="J27" s="22" t="n"/>
      <c r="K27" s="35" t="n"/>
      <c r="L27" s="22" t="n"/>
    </row>
    <row r="28">
      <c r="A28" s="26" t="n"/>
      <c r="B28" s="26" t="n"/>
      <c r="C28" s="26" t="n"/>
      <c r="D28" s="26" t="n"/>
      <c r="E28" s="26" t="n"/>
      <c r="F28" s="26" t="n"/>
      <c r="G28" s="26" t="n"/>
      <c r="H28" s="26" t="n"/>
      <c r="I28" s="26" t="n"/>
      <c r="J28" s="26" t="n"/>
      <c r="K28" s="32" t="n"/>
      <c r="L28" s="26" t="n"/>
    </row>
    <row r="29">
      <c r="A29" s="22" t="n"/>
      <c r="B29" s="22" t="n"/>
      <c r="C29" s="22" t="n"/>
      <c r="D29" s="22" t="n"/>
      <c r="E29" s="22" t="n"/>
      <c r="F29" s="22" t="n"/>
      <c r="G29" s="22" t="n"/>
      <c r="H29" s="22" t="n"/>
      <c r="I29" s="22" t="n"/>
      <c r="J29" s="22" t="n"/>
      <c r="K29" s="35" t="n"/>
      <c r="L29" s="22" t="n"/>
    </row>
    <row r="30">
      <c r="A30" s="26" t="n"/>
      <c r="B30" s="26" t="n"/>
      <c r="C30" s="26" t="n"/>
      <c r="D30" s="26" t="n"/>
      <c r="E30" s="26" t="n"/>
      <c r="F30" s="26" t="n"/>
      <c r="G30" s="26" t="n"/>
      <c r="H30" s="26" t="n"/>
      <c r="I30" s="26" t="n"/>
      <c r="J30" s="26" t="n"/>
      <c r="K30" s="32" t="n"/>
      <c r="L30" s="26" t="n"/>
    </row>
    <row r="31">
      <c r="A31" s="22" t="n"/>
      <c r="B31" s="22" t="n"/>
      <c r="C31" s="22" t="n"/>
      <c r="D31" s="22" t="n"/>
      <c r="E31" s="22" t="n"/>
      <c r="F31" s="22" t="n"/>
      <c r="G31" s="22" t="n"/>
      <c r="H31" s="22" t="n"/>
      <c r="I31" s="22" t="n"/>
      <c r="J31" s="22" t="n"/>
      <c r="K31" s="35" t="n"/>
      <c r="L31" s="22" t="n"/>
    </row>
    <row r="32">
      <c r="A32" s="26" t="n"/>
      <c r="B32" s="26" t="n"/>
      <c r="C32" s="26" t="n"/>
      <c r="D32" s="26" t="n"/>
      <c r="E32" s="26" t="n"/>
      <c r="F32" s="26" t="n"/>
      <c r="G32" s="26" t="n"/>
      <c r="H32" s="26" t="n"/>
      <c r="I32" s="26" t="n"/>
      <c r="J32" s="26" t="n"/>
      <c r="K32" s="32" t="n"/>
      <c r="L32" s="26" t="n"/>
    </row>
    <row r="33">
      <c r="A33" s="22" t="n"/>
      <c r="B33" s="22" t="n"/>
      <c r="C33" s="22" t="n"/>
      <c r="D33" s="22" t="n"/>
      <c r="E33" s="22" t="n"/>
      <c r="F33" s="22" t="n"/>
      <c r="G33" s="22" t="n"/>
      <c r="H33" s="22" t="n"/>
      <c r="I33" s="22" t="n"/>
      <c r="J33" s="22" t="n"/>
      <c r="K33" s="35" t="n"/>
      <c r="L33" s="22" t="n"/>
    </row>
    <row r="34">
      <c r="A34" s="26" t="n"/>
      <c r="B34" s="26" t="n"/>
      <c r="C34" s="26" t="n"/>
      <c r="D34" s="26" t="n"/>
      <c r="E34" s="26" t="n"/>
      <c r="F34" s="26" t="n"/>
      <c r="G34" s="26" t="n"/>
      <c r="H34" s="26" t="n"/>
      <c r="I34" s="26" t="n"/>
      <c r="J34" s="26" t="n"/>
      <c r="K34" s="32" t="n"/>
      <c r="L34" s="26" t="n"/>
    </row>
    <row r="35">
      <c r="A35" s="22" t="n"/>
      <c r="B35" s="22" t="n"/>
      <c r="C35" s="22" t="n"/>
      <c r="D35" s="22" t="n"/>
      <c r="E35" s="22" t="n"/>
      <c r="F35" s="22" t="n"/>
      <c r="G35" s="22" t="n"/>
      <c r="H35" s="22" t="n"/>
      <c r="I35" s="22" t="n"/>
      <c r="J35" s="22" t="n"/>
      <c r="K35" s="35" t="n"/>
      <c r="L35" s="22" t="n"/>
    </row>
    <row r="36">
      <c r="A36" s="26" t="n"/>
      <c r="B36" s="26" t="n"/>
      <c r="C36" s="26" t="n"/>
      <c r="D36" s="26" t="n"/>
      <c r="E36" s="26" t="n"/>
      <c r="F36" s="26" t="n"/>
      <c r="G36" s="26" t="n"/>
      <c r="H36" s="26" t="n"/>
      <c r="I36" s="26" t="n"/>
      <c r="J36" s="26" t="n"/>
      <c r="K36" s="32" t="n"/>
      <c r="L36" s="26" t="n"/>
    </row>
    <row r="37">
      <c r="A37" s="22" t="n"/>
      <c r="B37" s="22" t="n"/>
      <c r="C37" s="22" t="n"/>
      <c r="D37" s="22" t="n"/>
      <c r="E37" s="22" t="n"/>
      <c r="F37" s="22" t="n"/>
      <c r="G37" s="22" t="n"/>
      <c r="H37" s="22" t="n"/>
      <c r="I37" s="22" t="n"/>
      <c r="J37" s="22" t="n"/>
      <c r="K37" s="35" t="n"/>
      <c r="L37" s="22" t="n"/>
    </row>
    <row r="38">
      <c r="A38" s="26" t="n"/>
      <c r="B38" s="26" t="n"/>
      <c r="C38" s="26" t="n"/>
      <c r="D38" s="26" t="n"/>
      <c r="E38" s="26" t="n"/>
      <c r="F38" s="26" t="n"/>
      <c r="G38" s="26" t="n"/>
      <c r="H38" s="26" t="n"/>
      <c r="I38" s="26" t="n"/>
      <c r="J38" s="26" t="n"/>
      <c r="K38" s="32" t="n"/>
      <c r="L38" s="26" t="n"/>
    </row>
    <row r="39">
      <c r="A39" s="22" t="n"/>
      <c r="B39" s="22" t="n"/>
      <c r="C39" s="22" t="n"/>
      <c r="D39" s="22" t="n"/>
      <c r="E39" s="22" t="n"/>
      <c r="F39" s="22" t="n"/>
      <c r="G39" s="22" t="n"/>
      <c r="H39" s="22" t="n"/>
      <c r="I39" s="22" t="n"/>
      <c r="J39" s="22" t="n"/>
      <c r="K39" s="35" t="n"/>
      <c r="L39" s="22" t="n"/>
    </row>
    <row r="40">
      <c r="A40" s="26" t="n"/>
      <c r="B40" s="26" t="n"/>
      <c r="C40" s="26" t="n"/>
      <c r="D40" s="26" t="n"/>
      <c r="E40" s="26" t="n"/>
      <c r="F40" s="26" t="n"/>
      <c r="G40" s="26" t="n"/>
      <c r="H40" s="26" t="n"/>
      <c r="I40" s="26" t="n"/>
      <c r="J40" s="26" t="n"/>
      <c r="K40" s="32" t="n"/>
      <c r="L40" s="26" t="n"/>
    </row>
    <row r="41">
      <c r="A41" s="22" t="n"/>
      <c r="B41" s="22" t="n"/>
      <c r="C41" s="22" t="n"/>
      <c r="D41" s="22" t="n"/>
      <c r="E41" s="22" t="n"/>
      <c r="F41" s="22" t="n"/>
      <c r="G41" s="22" t="n"/>
      <c r="H41" s="22" t="n"/>
      <c r="I41" s="22" t="n"/>
      <c r="J41" s="22" t="n"/>
      <c r="K41" s="35" t="n"/>
      <c r="L41" s="22" t="n"/>
    </row>
    <row r="42">
      <c r="A42" s="26" t="n"/>
      <c r="B42" s="26" t="n"/>
      <c r="C42" s="26" t="n"/>
      <c r="D42" s="26" t="n"/>
      <c r="E42" s="26" t="n"/>
      <c r="F42" s="26" t="n"/>
      <c r="G42" s="26" t="n"/>
      <c r="H42" s="26" t="n"/>
      <c r="I42" s="26" t="n"/>
      <c r="J42" s="26" t="n"/>
      <c r="K42" s="32" t="n"/>
      <c r="L42" s="26" t="n"/>
    </row>
    <row r="43">
      <c r="A43" s="22" t="n"/>
      <c r="B43" s="22" t="n"/>
      <c r="C43" s="22" t="n"/>
      <c r="D43" s="22" t="n"/>
      <c r="E43" s="22" t="n"/>
      <c r="F43" s="22" t="n"/>
      <c r="G43" s="22" t="n"/>
      <c r="H43" s="22" t="n"/>
      <c r="I43" s="22" t="n"/>
      <c r="J43" s="22" t="n"/>
      <c r="K43" s="35" t="n"/>
      <c r="L43" s="22" t="n"/>
    </row>
    <row r="44">
      <c r="A44" s="26" t="n"/>
      <c r="B44" s="26" t="n"/>
      <c r="C44" s="26" t="n"/>
      <c r="D44" s="26" t="n"/>
      <c r="E44" s="26" t="n"/>
      <c r="F44" s="26" t="n"/>
      <c r="G44" s="26" t="n"/>
      <c r="H44" s="26" t="n"/>
      <c r="I44" s="26" t="n"/>
      <c r="J44" s="26" t="n"/>
      <c r="K44" s="32" t="n"/>
      <c r="L44" s="26" t="n"/>
    </row>
    <row r="45">
      <c r="A45" s="22" t="n"/>
      <c r="B45" s="22" t="n"/>
      <c r="C45" s="22" t="n"/>
      <c r="D45" s="22" t="n"/>
      <c r="E45" s="22" t="n"/>
      <c r="F45" s="22" t="n"/>
      <c r="G45" s="22" t="n"/>
      <c r="H45" s="22" t="n"/>
      <c r="I45" s="22" t="n"/>
      <c r="J45" s="22" t="n"/>
      <c r="K45" s="35" t="n"/>
      <c r="L45" s="22" t="n"/>
    </row>
    <row r="46">
      <c r="A46" s="26" t="n"/>
      <c r="B46" s="26" t="n"/>
      <c r="C46" s="26" t="n"/>
      <c r="D46" s="26" t="n"/>
      <c r="E46" s="26" t="n"/>
      <c r="F46" s="26" t="n"/>
      <c r="G46" s="26" t="n"/>
      <c r="H46" s="26" t="n"/>
      <c r="I46" s="26" t="n"/>
      <c r="J46" s="26" t="n"/>
      <c r="K46" s="32" t="n"/>
      <c r="L46" s="26" t="n"/>
    </row>
    <row r="47">
      <c r="A47" s="22" t="n"/>
      <c r="B47" s="22" t="n"/>
      <c r="C47" s="22" t="n"/>
      <c r="D47" s="22" t="n"/>
      <c r="E47" s="22" t="n"/>
      <c r="F47" s="22" t="n"/>
      <c r="G47" s="22" t="n"/>
      <c r="H47" s="22" t="n"/>
      <c r="I47" s="22" t="n"/>
      <c r="J47" s="22" t="n"/>
      <c r="K47" s="35" t="n"/>
      <c r="L47" s="22" t="n"/>
    </row>
    <row r="48">
      <c r="A48" s="26" t="n"/>
      <c r="B48" s="26" t="n"/>
      <c r="C48" s="26" t="n"/>
      <c r="D48" s="26" t="n"/>
      <c r="E48" s="26" t="n"/>
      <c r="F48" s="26" t="n"/>
      <c r="G48" s="26" t="n"/>
      <c r="H48" s="26" t="n"/>
      <c r="I48" s="26" t="n"/>
      <c r="J48" s="26" t="n"/>
      <c r="K48" s="32" t="n"/>
      <c r="L48" s="26" t="n"/>
    </row>
    <row r="49">
      <c r="A49" s="22" t="n"/>
      <c r="B49" s="22" t="n"/>
      <c r="C49" s="22" t="n"/>
      <c r="D49" s="22" t="n"/>
      <c r="E49" s="22" t="n"/>
      <c r="F49" s="22" t="n"/>
      <c r="G49" s="22" t="n"/>
      <c r="H49" s="22" t="n"/>
      <c r="I49" s="22" t="n"/>
      <c r="J49" s="22" t="n"/>
      <c r="K49" s="35" t="n"/>
      <c r="L49" s="22" t="n"/>
    </row>
    <row r="50">
      <c r="A50" s="26" t="n"/>
      <c r="B50" s="26" t="n"/>
      <c r="C50" s="26" t="n"/>
      <c r="D50" s="26" t="n"/>
      <c r="E50" s="26" t="n"/>
      <c r="F50" s="26" t="n"/>
      <c r="G50" s="26" t="n"/>
      <c r="H50" s="26" t="n"/>
      <c r="I50" s="26" t="n"/>
      <c r="J50" s="26" t="n"/>
      <c r="K50" s="32" t="n"/>
      <c r="L50" s="26" t="n"/>
    </row>
    <row r="51">
      <c r="A51" s="22" t="n"/>
      <c r="B51" s="22" t="n"/>
      <c r="C51" s="22" t="n"/>
      <c r="D51" s="22" t="n"/>
      <c r="E51" s="22" t="n"/>
      <c r="F51" s="22" t="n"/>
      <c r="G51" s="22" t="n"/>
      <c r="H51" s="22" t="n"/>
      <c r="I51" s="22" t="n"/>
      <c r="J51" s="22" t="n"/>
      <c r="K51" s="35" t="n"/>
      <c r="L51" s="22" t="n"/>
    </row>
    <row r="52">
      <c r="A52" s="26" t="n"/>
      <c r="B52" s="26" t="n"/>
      <c r="C52" s="26" t="n"/>
      <c r="D52" s="26" t="n"/>
      <c r="E52" s="26" t="n"/>
      <c r="F52" s="26" t="n"/>
      <c r="G52" s="26" t="n"/>
      <c r="H52" s="26" t="n"/>
      <c r="I52" s="26" t="n"/>
      <c r="J52" s="26" t="n"/>
      <c r="K52" s="32" t="n"/>
      <c r="L52" s="26" t="n"/>
    </row>
    <row r="53">
      <c r="A53" s="22" t="n"/>
      <c r="B53" s="22" t="n"/>
      <c r="C53" s="22" t="n"/>
      <c r="D53" s="22" t="n"/>
      <c r="E53" s="22" t="n"/>
      <c r="F53" s="22" t="n"/>
      <c r="G53" s="22" t="n"/>
      <c r="H53" s="22" t="n"/>
      <c r="I53" s="22" t="n"/>
      <c r="J53" s="22" t="n"/>
      <c r="K53" s="35" t="n"/>
      <c r="L53" s="22" t="n"/>
    </row>
    <row r="54">
      <c r="A54" s="26" t="n"/>
      <c r="B54" s="26" t="n"/>
      <c r="C54" s="26" t="n"/>
      <c r="D54" s="26" t="n"/>
      <c r="E54" s="26" t="n"/>
      <c r="F54" s="26" t="n"/>
      <c r="G54" s="26" t="n"/>
      <c r="H54" s="26" t="n"/>
      <c r="I54" s="26" t="n"/>
      <c r="J54" s="26" t="n"/>
      <c r="K54" s="32" t="n"/>
      <c r="L54" s="26" t="n"/>
    </row>
    <row r="55">
      <c r="A55" s="22" t="n"/>
      <c r="B55" s="22" t="n"/>
      <c r="C55" s="22" t="n"/>
      <c r="D55" s="22" t="n"/>
      <c r="E55" s="22" t="n"/>
      <c r="F55" s="22" t="n"/>
      <c r="G55" s="22" t="n"/>
      <c r="H55" s="22" t="n"/>
      <c r="I55" s="22" t="n"/>
      <c r="J55" s="22" t="n"/>
      <c r="K55" s="35" t="n"/>
      <c r="L55" s="22" t="n"/>
    </row>
    <row r="56">
      <c r="A56" s="26" t="n"/>
      <c r="B56" s="26" t="n"/>
      <c r="C56" s="26" t="n"/>
      <c r="D56" s="26" t="n"/>
      <c r="E56" s="26" t="n"/>
      <c r="F56" s="26" t="n"/>
      <c r="G56" s="26" t="n"/>
      <c r="H56" s="26" t="n"/>
      <c r="I56" s="26" t="n"/>
      <c r="J56" s="26" t="n"/>
      <c r="K56" s="32" t="n"/>
      <c r="L56" s="26" t="n"/>
    </row>
    <row r="57">
      <c r="A57" s="22" t="n"/>
      <c r="B57" s="22" t="n"/>
      <c r="C57" s="22" t="n"/>
      <c r="D57" s="22" t="n"/>
      <c r="E57" s="22" t="n"/>
      <c r="F57" s="22" t="n"/>
      <c r="G57" s="22" t="n"/>
      <c r="H57" s="22" t="n"/>
      <c r="I57" s="22" t="n"/>
      <c r="J57" s="22" t="n"/>
      <c r="K57" s="35" t="n"/>
      <c r="L57" s="22" t="n"/>
    </row>
    <row r="58">
      <c r="A58" s="26" t="n"/>
      <c r="B58" s="26" t="n"/>
      <c r="C58" s="26" t="n"/>
      <c r="D58" s="26" t="n"/>
      <c r="E58" s="26" t="n"/>
      <c r="F58" s="26" t="n"/>
      <c r="G58" s="26" t="n"/>
      <c r="H58" s="26" t="n"/>
      <c r="I58" s="26" t="n"/>
      <c r="J58" s="26" t="n"/>
      <c r="K58" s="32" t="n"/>
      <c r="L58" s="26" t="n"/>
    </row>
    <row r="59">
      <c r="A59" s="22" t="n"/>
      <c r="B59" s="22" t="n"/>
      <c r="C59" s="22" t="n"/>
      <c r="D59" s="22" t="n"/>
      <c r="E59" s="22" t="n"/>
      <c r="F59" s="22" t="n"/>
      <c r="G59" s="22" t="n"/>
      <c r="H59" s="22" t="n"/>
      <c r="I59" s="22" t="n"/>
      <c r="J59" s="22" t="n"/>
      <c r="K59" s="35" t="n"/>
      <c r="L59" s="22" t="n"/>
    </row>
    <row r="60">
      <c r="A60" s="26" t="n"/>
      <c r="B60" s="26" t="n"/>
      <c r="C60" s="26" t="n"/>
      <c r="D60" s="26" t="n"/>
      <c r="E60" s="26" t="n"/>
      <c r="F60" s="26" t="n"/>
      <c r="G60" s="26" t="n"/>
      <c r="H60" s="26" t="n"/>
      <c r="I60" s="26" t="n"/>
      <c r="J60" s="26" t="n"/>
      <c r="K60" s="32" t="n"/>
      <c r="L60" s="26" t="n"/>
    </row>
    <row r="61">
      <c r="A61" s="22" t="n"/>
      <c r="B61" s="22" t="n"/>
      <c r="C61" s="22" t="n"/>
      <c r="D61" s="22" t="n"/>
      <c r="E61" s="22" t="n"/>
      <c r="F61" s="22" t="n"/>
      <c r="G61" s="22" t="n"/>
      <c r="H61" s="22" t="n"/>
      <c r="I61" s="22" t="n"/>
      <c r="J61" s="22" t="n"/>
      <c r="K61" s="35" t="n"/>
      <c r="L61" s="22" t="n"/>
    </row>
    <row r="62">
      <c r="A62" s="26" t="n"/>
      <c r="B62" s="26" t="n"/>
      <c r="C62" s="26" t="n"/>
      <c r="D62" s="26" t="n"/>
      <c r="E62" s="26" t="n"/>
      <c r="F62" s="26" t="n"/>
      <c r="G62" s="26" t="n"/>
      <c r="H62" s="26" t="n"/>
      <c r="I62" s="26" t="n"/>
      <c r="J62" s="26" t="n"/>
      <c r="K62" s="32" t="n"/>
      <c r="L62" s="26" t="n"/>
    </row>
    <row r="63">
      <c r="A63" s="22" t="n"/>
      <c r="B63" s="22" t="n"/>
      <c r="C63" s="22" t="n"/>
      <c r="D63" s="22" t="n"/>
      <c r="E63" s="22" t="n"/>
      <c r="F63" s="22" t="n"/>
      <c r="G63" s="22" t="n"/>
      <c r="H63" s="22" t="n"/>
      <c r="I63" s="22" t="n"/>
      <c r="J63" s="22" t="n"/>
      <c r="K63" s="35" t="n"/>
      <c r="L63" s="22" t="n"/>
    </row>
    <row r="64">
      <c r="A64" s="26" t="n"/>
      <c r="B64" s="26" t="n"/>
      <c r="C64" s="26" t="n"/>
      <c r="D64" s="26" t="n"/>
      <c r="E64" s="26" t="n"/>
      <c r="F64" s="26" t="n"/>
      <c r="G64" s="26" t="n"/>
      <c r="H64" s="26" t="n"/>
      <c r="I64" s="26" t="n"/>
      <c r="J64" s="26" t="n"/>
      <c r="K64" s="32" t="n"/>
      <c r="L64" s="26" t="n"/>
    </row>
    <row r="65">
      <c r="A65" s="22" t="n"/>
      <c r="B65" s="22" t="n"/>
      <c r="C65" s="22" t="n"/>
      <c r="D65" s="22" t="n"/>
      <c r="E65" s="22" t="n"/>
      <c r="F65" s="22" t="n"/>
      <c r="G65" s="22" t="n"/>
      <c r="H65" s="22" t="n"/>
      <c r="I65" s="22" t="n"/>
      <c r="J65" s="22" t="n"/>
      <c r="K65" s="35" t="n"/>
      <c r="L65" s="22" t="n"/>
    </row>
    <row r="66">
      <c r="A66" s="26" t="n"/>
      <c r="B66" s="26" t="n"/>
      <c r="C66" s="26" t="n"/>
      <c r="D66" s="26" t="n"/>
      <c r="E66" s="26" t="n"/>
      <c r="F66" s="26" t="n"/>
      <c r="G66" s="26" t="n"/>
      <c r="H66" s="26" t="n"/>
      <c r="I66" s="26" t="n"/>
      <c r="J66" s="26" t="n"/>
      <c r="K66" s="32" t="n"/>
      <c r="L66" s="26" t="n"/>
    </row>
    <row r="67">
      <c r="A67" s="22" t="n"/>
      <c r="B67" s="22" t="n"/>
      <c r="C67" s="22" t="n"/>
      <c r="D67" s="22" t="n"/>
      <c r="E67" s="22" t="n"/>
      <c r="F67" s="22" t="n"/>
      <c r="G67" s="22" t="n"/>
      <c r="H67" s="22" t="n"/>
      <c r="I67" s="22" t="n"/>
      <c r="J67" s="22" t="n"/>
      <c r="K67" s="35" t="n"/>
      <c r="L67" s="22" t="n"/>
    </row>
    <row r="68">
      <c r="A68" s="26" t="n"/>
      <c r="B68" s="26" t="n"/>
      <c r="C68" s="26" t="n"/>
      <c r="D68" s="26" t="n"/>
      <c r="E68" s="26" t="n"/>
      <c r="F68" s="26" t="n"/>
      <c r="G68" s="26" t="n"/>
      <c r="H68" s="26" t="n"/>
      <c r="I68" s="26" t="n"/>
      <c r="J68" s="26" t="n"/>
      <c r="K68" s="32" t="n"/>
      <c r="L68" s="26" t="n"/>
    </row>
    <row r="69">
      <c r="A69" s="22" t="n"/>
      <c r="B69" s="22" t="n"/>
      <c r="C69" s="22" t="n"/>
      <c r="D69" s="22" t="n"/>
      <c r="E69" s="22" t="n"/>
      <c r="F69" s="22" t="n"/>
      <c r="G69" s="22" t="n"/>
      <c r="H69" s="22" t="n"/>
      <c r="I69" s="22" t="n"/>
      <c r="J69" s="22" t="n"/>
      <c r="K69" s="35" t="n"/>
      <c r="L69" s="22" t="n"/>
    </row>
    <row r="70">
      <c r="A70" s="26" t="n"/>
      <c r="B70" s="26" t="n"/>
      <c r="C70" s="26" t="n"/>
      <c r="D70" s="26" t="n"/>
      <c r="E70" s="26" t="n"/>
      <c r="F70" s="26" t="n"/>
      <c r="G70" s="26" t="n"/>
      <c r="H70" s="26" t="n"/>
      <c r="I70" s="26" t="n"/>
      <c r="J70" s="26" t="n"/>
      <c r="K70" s="32" t="n"/>
      <c r="L70" s="26" t="n"/>
    </row>
    <row r="71">
      <c r="A71" s="22" t="n"/>
      <c r="B71" s="22" t="n"/>
      <c r="C71" s="22" t="n"/>
      <c r="D71" s="22" t="n"/>
      <c r="E71" s="22" t="n"/>
      <c r="F71" s="22" t="n"/>
      <c r="G71" s="22" t="n"/>
      <c r="H71" s="22" t="n"/>
      <c r="I71" s="22" t="n"/>
      <c r="J71" s="22" t="n"/>
      <c r="K71" s="35" t="n"/>
      <c r="L71" s="22" t="n"/>
    </row>
    <row r="72">
      <c r="A72" s="26" t="n"/>
      <c r="B72" s="26" t="n"/>
      <c r="C72" s="26" t="n"/>
      <c r="D72" s="26" t="n"/>
      <c r="E72" s="26" t="n"/>
      <c r="F72" s="26" t="n"/>
      <c r="G72" s="26" t="n"/>
      <c r="H72" s="26" t="n"/>
      <c r="I72" s="26" t="n"/>
      <c r="J72" s="26" t="n"/>
      <c r="K72" s="32" t="n"/>
      <c r="L72" s="26" t="n"/>
    </row>
    <row r="73">
      <c r="A73" s="22" t="n"/>
      <c r="B73" s="22" t="n"/>
      <c r="C73" s="22" t="n"/>
      <c r="D73" s="22" t="n"/>
      <c r="E73" s="22" t="n"/>
      <c r="F73" s="22" t="n"/>
      <c r="G73" s="22" t="n"/>
      <c r="H73" s="22" t="n"/>
      <c r="I73" s="22" t="n"/>
      <c r="J73" s="22" t="n"/>
      <c r="K73" s="35" t="n"/>
      <c r="L73" s="22" t="n"/>
    </row>
    <row r="74">
      <c r="A74" s="26" t="n"/>
      <c r="B74" s="26" t="n"/>
      <c r="C74" s="26" t="n"/>
      <c r="D74" s="26" t="n"/>
      <c r="E74" s="26" t="n"/>
      <c r="F74" s="26" t="n"/>
      <c r="G74" s="26" t="n"/>
      <c r="H74" s="26" t="n"/>
      <c r="I74" s="26" t="n"/>
      <c r="J74" s="26" t="n"/>
      <c r="K74" s="32" t="n"/>
      <c r="L74" s="26" t="n"/>
    </row>
    <row r="75">
      <c r="A75" s="22" t="n"/>
      <c r="B75" s="22" t="n"/>
      <c r="C75" s="22" t="n"/>
      <c r="D75" s="22" t="n"/>
      <c r="E75" s="22" t="n"/>
      <c r="F75" s="22" t="n"/>
      <c r="G75" s="22" t="n"/>
      <c r="H75" s="22" t="n"/>
      <c r="I75" s="22" t="n"/>
      <c r="J75" s="22" t="n"/>
      <c r="K75" s="35" t="n"/>
      <c r="L75" s="22" t="n"/>
    </row>
    <row r="76">
      <c r="A76" s="26" t="n"/>
      <c r="B76" s="26" t="n"/>
      <c r="C76" s="26" t="n"/>
      <c r="D76" s="26" t="n"/>
      <c r="E76" s="26" t="n"/>
      <c r="F76" s="26" t="n"/>
      <c r="G76" s="26" t="n"/>
      <c r="H76" s="26" t="n"/>
      <c r="I76" s="26" t="n"/>
      <c r="J76" s="26" t="n"/>
      <c r="K76" s="32" t="n"/>
      <c r="L76" s="26" t="n"/>
    </row>
    <row r="77">
      <c r="A77" s="22" t="n"/>
      <c r="B77" s="22" t="n"/>
      <c r="C77" s="22" t="n"/>
      <c r="D77" s="22" t="n"/>
      <c r="E77" s="22" t="n"/>
      <c r="F77" s="22" t="n"/>
      <c r="G77" s="22" t="n"/>
      <c r="H77" s="22" t="n"/>
      <c r="I77" s="22" t="n"/>
      <c r="J77" s="22" t="n"/>
      <c r="K77" s="35" t="n"/>
      <c r="L77" s="22" t="n"/>
    </row>
    <row r="78">
      <c r="A78" s="26" t="n"/>
      <c r="B78" s="26" t="n"/>
      <c r="C78" s="26" t="n"/>
      <c r="D78" s="26" t="n"/>
      <c r="E78" s="26" t="n"/>
      <c r="F78" s="26" t="n"/>
      <c r="G78" s="26" t="n"/>
      <c r="H78" s="26" t="n"/>
      <c r="I78" s="26" t="n"/>
      <c r="J78" s="26" t="n"/>
      <c r="K78" s="32" t="n"/>
      <c r="L78" s="26" t="n"/>
    </row>
    <row r="79">
      <c r="A79" s="22" t="n"/>
      <c r="B79" s="22" t="n"/>
      <c r="C79" s="22" t="n"/>
      <c r="D79" s="22" t="n"/>
      <c r="E79" s="22" t="n"/>
      <c r="F79" s="22" t="n"/>
      <c r="G79" s="22" t="n"/>
      <c r="H79" s="22" t="n"/>
      <c r="I79" s="22" t="n"/>
      <c r="J79" s="22" t="n"/>
      <c r="K79" s="35" t="n"/>
      <c r="L79" s="22" t="n"/>
    </row>
    <row r="80">
      <c r="A80" s="26" t="n"/>
      <c r="B80" s="26" t="n"/>
      <c r="C80" s="26" t="n"/>
      <c r="D80" s="26" t="n"/>
      <c r="E80" s="26" t="n"/>
      <c r="F80" s="26" t="n"/>
      <c r="G80" s="26" t="n"/>
      <c r="H80" s="26" t="n"/>
      <c r="I80" s="26" t="n"/>
      <c r="J80" s="26" t="n"/>
      <c r="K80" s="32" t="n"/>
      <c r="L80" s="26" t="n"/>
    </row>
    <row r="81">
      <c r="A81" s="22" t="n"/>
      <c r="B81" s="22" t="n"/>
      <c r="C81" s="22" t="n"/>
      <c r="D81" s="22" t="n"/>
      <c r="E81" s="22" t="n"/>
      <c r="F81" s="22" t="n"/>
      <c r="G81" s="22" t="n"/>
      <c r="H81" s="22" t="n"/>
      <c r="I81" s="22" t="n"/>
      <c r="J81" s="22" t="n"/>
      <c r="K81" s="35" t="n"/>
      <c r="L81" s="22" t="n"/>
    </row>
    <row r="82">
      <c r="A82" s="26" t="n"/>
      <c r="B82" s="26" t="n"/>
      <c r="C82" s="26" t="n"/>
      <c r="D82" s="26" t="n"/>
      <c r="E82" s="26" t="n"/>
      <c r="F82" s="26" t="n"/>
      <c r="G82" s="26" t="n"/>
      <c r="H82" s="26" t="n"/>
      <c r="I82" s="26" t="n"/>
      <c r="J82" s="26" t="n"/>
      <c r="K82" s="32" t="n"/>
      <c r="L82" s="26" t="n"/>
    </row>
    <row r="83">
      <c r="A83" s="22" t="n"/>
      <c r="B83" s="22" t="n"/>
      <c r="C83" s="22" t="n"/>
      <c r="D83" s="22" t="n"/>
      <c r="E83" s="22" t="n"/>
      <c r="F83" s="22" t="n"/>
      <c r="G83" s="22" t="n"/>
      <c r="H83" s="22" t="n"/>
      <c r="I83" s="22" t="n"/>
      <c r="J83" s="22" t="n"/>
      <c r="K83" s="35" t="n"/>
      <c r="L83" s="22" t="n"/>
    </row>
    <row r="84">
      <c r="A84" s="26" t="n"/>
      <c r="B84" s="26" t="n"/>
      <c r="C84" s="26" t="n"/>
      <c r="D84" s="26" t="n"/>
      <c r="E84" s="26" t="n"/>
      <c r="F84" s="26" t="n"/>
      <c r="G84" s="26" t="n"/>
      <c r="H84" s="26" t="n"/>
      <c r="I84" s="26" t="n"/>
      <c r="J84" s="26" t="n"/>
      <c r="K84" s="32" t="n"/>
      <c r="L84" s="26" t="n"/>
    </row>
    <row r="85">
      <c r="A85" s="22" t="n"/>
      <c r="B85" s="22" t="n"/>
      <c r="C85" s="22" t="n"/>
      <c r="D85" s="22" t="n"/>
      <c r="E85" s="22" t="n"/>
      <c r="F85" s="22" t="n"/>
      <c r="G85" s="22" t="n"/>
      <c r="H85" s="22" t="n"/>
      <c r="I85" s="22" t="n"/>
      <c r="J85" s="22" t="n"/>
      <c r="K85" s="35" t="n"/>
      <c r="L85" s="22" t="n"/>
    </row>
    <row r="86">
      <c r="A86" s="26" t="n"/>
      <c r="B86" s="26" t="n"/>
      <c r="C86" s="26" t="n"/>
      <c r="D86" s="26" t="n"/>
      <c r="E86" s="26" t="n"/>
      <c r="F86" s="26" t="n"/>
      <c r="G86" s="26" t="n"/>
      <c r="H86" s="26" t="n"/>
      <c r="I86" s="26" t="n"/>
      <c r="J86" s="26" t="n"/>
      <c r="K86" s="32" t="n"/>
      <c r="L86" s="26" t="n"/>
    </row>
    <row r="87">
      <c r="A87" s="22" t="n"/>
      <c r="B87" s="22" t="n"/>
      <c r="C87" s="22" t="n"/>
      <c r="D87" s="22" t="n"/>
      <c r="E87" s="22" t="n"/>
      <c r="F87" s="22" t="n"/>
      <c r="G87" s="22" t="n"/>
      <c r="H87" s="22" t="n"/>
      <c r="I87" s="22" t="n"/>
      <c r="J87" s="22" t="n"/>
      <c r="K87" s="35" t="n"/>
      <c r="L87" s="22" t="n"/>
    </row>
    <row r="88">
      <c r="A88" s="26" t="n"/>
      <c r="B88" s="26" t="n"/>
      <c r="C88" s="26" t="n"/>
      <c r="D88" s="26" t="n"/>
      <c r="E88" s="26" t="n"/>
      <c r="F88" s="26" t="n"/>
      <c r="G88" s="26" t="n"/>
      <c r="H88" s="26" t="n"/>
      <c r="I88" s="26" t="n"/>
      <c r="J88" s="26" t="n"/>
      <c r="K88" s="32" t="n"/>
      <c r="L88" s="26" t="n"/>
    </row>
    <row r="89">
      <c r="A89" s="22" t="n"/>
      <c r="B89" s="22" t="n"/>
      <c r="C89" s="22" t="n"/>
      <c r="D89" s="22" t="n"/>
      <c r="E89" s="22" t="n"/>
      <c r="F89" s="22" t="n"/>
      <c r="G89" s="22" t="n"/>
      <c r="H89" s="22" t="n"/>
      <c r="I89" s="22" t="n"/>
      <c r="J89" s="22" t="n"/>
      <c r="K89" s="35" t="n"/>
      <c r="L89" s="22" t="n"/>
    </row>
    <row r="90">
      <c r="A90" s="26" t="n"/>
      <c r="B90" s="26" t="n"/>
      <c r="C90" s="26" t="n"/>
      <c r="D90" s="26" t="n"/>
      <c r="E90" s="26" t="n"/>
      <c r="F90" s="26" t="n"/>
      <c r="G90" s="26" t="n"/>
      <c r="H90" s="26" t="n"/>
      <c r="I90" s="26" t="n"/>
      <c r="J90" s="26" t="n"/>
      <c r="K90" s="32" t="n"/>
      <c r="L90" s="26" t="n"/>
    </row>
    <row r="91">
      <c r="A91" s="22" t="n"/>
      <c r="B91" s="22" t="n"/>
      <c r="C91" s="22" t="n"/>
      <c r="D91" s="22" t="n"/>
      <c r="E91" s="22" t="n"/>
      <c r="F91" s="22" t="n"/>
      <c r="G91" s="22" t="n"/>
      <c r="H91" s="22" t="n"/>
      <c r="I91" s="22" t="n"/>
      <c r="J91" s="22" t="n"/>
      <c r="K91" s="35" t="n"/>
      <c r="L91" s="22" t="n"/>
    </row>
    <row r="92">
      <c r="A92" s="26" t="n"/>
      <c r="B92" s="26" t="n"/>
      <c r="C92" s="26" t="n"/>
      <c r="D92" s="26" t="n"/>
      <c r="E92" s="26" t="n"/>
      <c r="F92" s="26" t="n"/>
      <c r="G92" s="26" t="n"/>
      <c r="H92" s="26" t="n"/>
      <c r="I92" s="26" t="n"/>
      <c r="J92" s="26" t="n"/>
      <c r="K92" s="32" t="n"/>
      <c r="L92" s="26" t="n"/>
    </row>
    <row r="93">
      <c r="A93" s="22" t="n"/>
      <c r="B93" s="22" t="n"/>
      <c r="C93" s="22" t="n"/>
      <c r="D93" s="22" t="n"/>
      <c r="E93" s="22" t="n"/>
      <c r="F93" s="22" t="n"/>
      <c r="G93" s="22" t="n"/>
      <c r="H93" s="22" t="n"/>
      <c r="I93" s="22" t="n"/>
      <c r="J93" s="22" t="n"/>
      <c r="K93" s="35" t="n"/>
      <c r="L93" s="22" t="n"/>
    </row>
    <row r="94">
      <c r="A94" s="26" t="n"/>
      <c r="B94" s="26" t="n"/>
      <c r="C94" s="26" t="n"/>
      <c r="D94" s="26" t="n"/>
      <c r="E94" s="26" t="n"/>
      <c r="F94" s="26" t="n"/>
      <c r="G94" s="26" t="n"/>
      <c r="H94" s="26" t="n"/>
      <c r="I94" s="26" t="n"/>
      <c r="J94" s="26" t="n"/>
      <c r="K94" s="32" t="n"/>
      <c r="L94" s="26" t="n"/>
    </row>
    <row r="95">
      <c r="A95" s="22" t="n"/>
      <c r="B95" s="22" t="n"/>
      <c r="C95" s="22" t="n"/>
      <c r="D95" s="22" t="n"/>
      <c r="E95" s="22" t="n"/>
      <c r="F95" s="22" t="n"/>
      <c r="G95" s="22" t="n"/>
      <c r="H95" s="22" t="n"/>
      <c r="I95" s="22" t="n"/>
      <c r="J95" s="22" t="n"/>
      <c r="K95" s="35" t="n"/>
      <c r="L95" s="22" t="n"/>
    </row>
    <row r="96">
      <c r="A96" s="26" t="n"/>
      <c r="B96" s="26" t="n"/>
      <c r="C96" s="26" t="n"/>
      <c r="D96" s="26" t="n"/>
      <c r="E96" s="26" t="n"/>
      <c r="F96" s="26" t="n"/>
      <c r="G96" s="26" t="n"/>
      <c r="H96" s="26" t="n"/>
      <c r="I96" s="26" t="n"/>
      <c r="J96" s="26" t="n"/>
      <c r="K96" s="32" t="n"/>
      <c r="L96" s="26" t="n"/>
    </row>
    <row r="97">
      <c r="A97" s="22" t="n"/>
      <c r="B97" s="22" t="n"/>
      <c r="C97" s="22" t="n"/>
      <c r="D97" s="22" t="n"/>
      <c r="E97" s="22" t="n"/>
      <c r="F97" s="22" t="n"/>
      <c r="G97" s="22" t="n"/>
      <c r="H97" s="22" t="n"/>
      <c r="I97" s="22" t="n"/>
      <c r="J97" s="22" t="n"/>
      <c r="K97" s="35" t="n"/>
      <c r="L97" s="22" t="n"/>
    </row>
    <row r="98">
      <c r="A98" s="26" t="n"/>
      <c r="B98" s="26" t="n"/>
      <c r="C98" s="26" t="n"/>
      <c r="D98" s="26" t="n"/>
      <c r="E98" s="26" t="n"/>
      <c r="F98" s="26" t="n"/>
      <c r="G98" s="26" t="n"/>
      <c r="H98" s="26" t="n"/>
      <c r="I98" s="26" t="n"/>
      <c r="J98" s="26" t="n"/>
      <c r="K98" s="32" t="n"/>
      <c r="L98" s="26" t="n"/>
    </row>
    <row r="99">
      <c r="A99" s="22" t="n"/>
      <c r="B99" s="22" t="n"/>
      <c r="C99" s="22" t="n"/>
      <c r="D99" s="22" t="n"/>
      <c r="E99" s="22" t="n"/>
      <c r="F99" s="22" t="n"/>
      <c r="G99" s="22" t="n"/>
      <c r="H99" s="22" t="n"/>
      <c r="I99" s="22" t="n"/>
      <c r="J99" s="22" t="n"/>
      <c r="K99" s="35" t="n"/>
      <c r="L99" s="22" t="n"/>
    </row>
    <row r="100">
      <c r="A100" s="26" t="n"/>
      <c r="B100" s="26" t="n"/>
      <c r="C100" s="26" t="n"/>
      <c r="D100" s="26" t="n"/>
      <c r="E100" s="26" t="n"/>
      <c r="F100" s="26" t="n"/>
      <c r="G100" s="26" t="n"/>
      <c r="H100" s="26" t="n"/>
      <c r="I100" s="26" t="n"/>
      <c r="J100" s="26" t="n"/>
      <c r="K100" s="32" t="n"/>
      <c r="L100" s="26" t="n"/>
    </row>
    <row r="101">
      <c r="A101" s="22" t="n"/>
      <c r="B101" s="22" t="n"/>
      <c r="C101" s="22" t="n"/>
      <c r="D101" s="22" t="n"/>
      <c r="E101" s="22" t="n"/>
      <c r="F101" s="22" t="n"/>
      <c r="G101" s="22" t="n"/>
      <c r="H101" s="22" t="n"/>
      <c r="I101" s="22" t="n"/>
      <c r="J101" s="22" t="n"/>
      <c r="K101" s="35" t="n"/>
      <c r="L101" s="22" t="n"/>
    </row>
    <row r="102">
      <c r="A102" s="26" t="n"/>
      <c r="B102" s="26" t="n"/>
      <c r="C102" s="26" t="n"/>
      <c r="D102" s="26" t="n"/>
      <c r="E102" s="26" t="n"/>
      <c r="F102" s="26" t="n"/>
      <c r="G102" s="26" t="n"/>
      <c r="H102" s="26" t="n"/>
      <c r="I102" s="26" t="n"/>
      <c r="J102" s="26" t="n"/>
      <c r="K102" s="32" t="n"/>
      <c r="L102" s="26" t="n"/>
    </row>
    <row r="103">
      <c r="A103" s="22" t="n"/>
      <c r="B103" s="22" t="n"/>
      <c r="C103" s="22" t="n"/>
      <c r="D103" s="22" t="n"/>
      <c r="E103" s="22" t="n"/>
      <c r="F103" s="22" t="n"/>
      <c r="G103" s="22" t="n"/>
      <c r="H103" s="22" t="n"/>
      <c r="I103" s="22" t="n"/>
      <c r="J103" s="22" t="n"/>
      <c r="K103" s="35" t="n"/>
      <c r="L103" s="22" t="n"/>
    </row>
    <row r="104">
      <c r="A104" s="26" t="n"/>
      <c r="B104" s="26" t="n"/>
      <c r="C104" s="26" t="n"/>
      <c r="D104" s="26" t="n"/>
      <c r="E104" s="26" t="n"/>
      <c r="F104" s="26" t="n"/>
      <c r="G104" s="26" t="n"/>
      <c r="H104" s="26" t="n"/>
      <c r="I104" s="26" t="n"/>
      <c r="J104" s="26" t="n"/>
      <c r="K104" s="32" t="n"/>
      <c r="L104" s="26" t="n"/>
    </row>
    <row r="105">
      <c r="A105" s="22" t="n"/>
      <c r="B105" s="22" t="n"/>
      <c r="C105" s="22" t="n"/>
      <c r="D105" s="22" t="n"/>
      <c r="E105" s="22" t="n"/>
      <c r="F105" s="22" t="n"/>
      <c r="G105" s="22" t="n"/>
      <c r="H105" s="22" t="n"/>
      <c r="I105" s="22" t="n"/>
      <c r="J105" s="22" t="n"/>
      <c r="K105" s="35" t="n"/>
      <c r="L105" s="22" t="n"/>
    </row>
    <row r="106">
      <c r="A106" s="26" t="n"/>
      <c r="B106" s="26" t="n"/>
      <c r="C106" s="26" t="n"/>
      <c r="D106" s="26" t="n"/>
      <c r="E106" s="26" t="n"/>
      <c r="F106" s="26" t="n"/>
      <c r="G106" s="26" t="n"/>
      <c r="H106" s="26" t="n"/>
      <c r="I106" s="26" t="n"/>
      <c r="J106" s="26" t="n"/>
      <c r="K106" s="32" t="n"/>
      <c r="L106" s="26" t="n"/>
    </row>
    <row r="107">
      <c r="A107" s="22" t="n"/>
      <c r="B107" s="22" t="n"/>
      <c r="C107" s="22" t="n"/>
      <c r="D107" s="22" t="n"/>
      <c r="E107" s="22" t="n"/>
      <c r="F107" s="22" t="n"/>
      <c r="G107" s="22" t="n"/>
      <c r="H107" s="22" t="n"/>
      <c r="I107" s="22" t="n"/>
      <c r="J107" s="22" t="n"/>
      <c r="K107" s="35" t="n"/>
      <c r="L107" s="22" t="n"/>
    </row>
    <row r="108">
      <c r="A108" s="26" t="n"/>
      <c r="B108" s="26" t="n"/>
      <c r="C108" s="26" t="n"/>
      <c r="D108" s="26" t="n"/>
      <c r="E108" s="26" t="n"/>
      <c r="F108" s="26" t="n"/>
      <c r="G108" s="26" t="n"/>
      <c r="H108" s="26" t="n"/>
      <c r="I108" s="26" t="n"/>
      <c r="J108" s="26" t="n"/>
      <c r="K108" s="32" t="n"/>
      <c r="L108" s="26" t="n"/>
    </row>
    <row r="109">
      <c r="A109" s="22" t="n"/>
      <c r="B109" s="22" t="n"/>
      <c r="C109" s="22" t="n"/>
      <c r="D109" s="22" t="n"/>
      <c r="E109" s="22" t="n"/>
      <c r="F109" s="22" t="n"/>
      <c r="G109" s="22" t="n"/>
      <c r="H109" s="22" t="n"/>
      <c r="I109" s="22" t="n"/>
      <c r="J109" s="22" t="n"/>
      <c r="K109" s="35" t="n"/>
      <c r="L109" s="22" t="n"/>
    </row>
    <row r="110">
      <c r="A110" s="26" t="n"/>
      <c r="B110" s="26" t="n"/>
      <c r="C110" s="26" t="n"/>
      <c r="D110" s="26" t="n"/>
      <c r="E110" s="26" t="n"/>
      <c r="F110" s="26" t="n"/>
      <c r="G110" s="26" t="n"/>
      <c r="H110" s="26" t="n"/>
      <c r="I110" s="26" t="n"/>
      <c r="J110" s="26" t="n"/>
      <c r="K110" s="32" t="n"/>
      <c r="L110" s="26" t="n"/>
    </row>
    <row r="111">
      <c r="A111" s="22" t="n"/>
      <c r="B111" s="22" t="n"/>
      <c r="C111" s="22" t="n"/>
      <c r="D111" s="22" t="n"/>
      <c r="E111" s="22" t="n"/>
      <c r="F111" s="22" t="n"/>
      <c r="G111" s="22" t="n"/>
      <c r="H111" s="22" t="n"/>
      <c r="I111" s="22" t="n"/>
      <c r="J111" s="22" t="n"/>
      <c r="K111" s="35" t="n"/>
      <c r="L111" s="22" t="n"/>
    </row>
    <row r="112">
      <c r="A112" s="26" t="n"/>
      <c r="B112" s="26" t="n"/>
      <c r="C112" s="26" t="n"/>
      <c r="D112" s="26" t="n"/>
      <c r="E112" s="26" t="n"/>
      <c r="F112" s="26" t="n"/>
      <c r="G112" s="26" t="n"/>
      <c r="H112" s="26" t="n"/>
      <c r="I112" s="26" t="n"/>
      <c r="J112" s="26" t="n"/>
      <c r="K112" s="32" t="n"/>
      <c r="L112" s="26" t="n"/>
    </row>
    <row r="113">
      <c r="A113" s="22" t="n"/>
      <c r="B113" s="22" t="n"/>
      <c r="C113" s="22" t="n"/>
      <c r="D113" s="22" t="n"/>
      <c r="E113" s="22" t="n"/>
      <c r="F113" s="22" t="n"/>
      <c r="G113" s="22" t="n"/>
      <c r="H113" s="22" t="n"/>
      <c r="I113" s="22" t="n"/>
      <c r="J113" s="22" t="n"/>
      <c r="K113" s="35" t="n"/>
      <c r="L113" s="22" t="n"/>
    </row>
    <row r="114">
      <c r="A114" s="26" t="n"/>
      <c r="B114" s="26" t="n"/>
      <c r="C114" s="26" t="n"/>
      <c r="D114" s="26" t="n"/>
      <c r="E114" s="26" t="n"/>
      <c r="F114" s="26" t="n"/>
      <c r="G114" s="26" t="n"/>
      <c r="H114" s="26" t="n"/>
      <c r="I114" s="26" t="n"/>
      <c r="J114" s="26" t="n"/>
      <c r="K114" s="32" t="n"/>
      <c r="L114" s="26" t="n"/>
    </row>
    <row r="115">
      <c r="A115" s="22" t="n"/>
      <c r="B115" s="22" t="n"/>
      <c r="C115" s="22" t="n"/>
      <c r="D115" s="22" t="n"/>
      <c r="E115" s="22" t="n"/>
      <c r="F115" s="22" t="n"/>
      <c r="G115" s="22" t="n"/>
      <c r="H115" s="22" t="n"/>
      <c r="I115" s="22" t="n"/>
      <c r="J115" s="22" t="n"/>
      <c r="K115" s="35" t="n"/>
      <c r="L115" s="22" t="n"/>
    </row>
    <row r="116">
      <c r="A116" s="26" t="n"/>
      <c r="B116" s="26" t="n"/>
      <c r="C116" s="26" t="n"/>
      <c r="D116" s="26" t="n"/>
      <c r="E116" s="26" t="n"/>
      <c r="F116" s="26" t="n"/>
      <c r="G116" s="26" t="n"/>
      <c r="H116" s="26" t="n"/>
      <c r="I116" s="26" t="n"/>
      <c r="J116" s="26" t="n"/>
      <c r="K116" s="32" t="n"/>
      <c r="L116" s="26" t="n"/>
    </row>
    <row r="117">
      <c r="A117" s="22" t="n"/>
      <c r="B117" s="22" t="n"/>
      <c r="C117" s="22" t="n"/>
      <c r="D117" s="22" t="n"/>
      <c r="E117" s="22" t="n"/>
      <c r="F117" s="22" t="n"/>
      <c r="G117" s="22" t="n"/>
      <c r="H117" s="22" t="n"/>
      <c r="I117" s="22" t="n"/>
      <c r="J117" s="22" t="n"/>
      <c r="K117" s="35" t="n"/>
      <c r="L117" s="22" t="n"/>
    </row>
    <row r="118">
      <c r="A118" s="26" t="n"/>
      <c r="B118" s="26" t="n"/>
      <c r="C118" s="26" t="n"/>
      <c r="D118" s="26" t="n"/>
      <c r="E118" s="26" t="n"/>
      <c r="F118" s="26" t="n"/>
      <c r="G118" s="26" t="n"/>
      <c r="H118" s="26" t="n"/>
      <c r="I118" s="26" t="n"/>
      <c r="J118" s="26" t="n"/>
      <c r="K118" s="32" t="n"/>
      <c r="L118" s="26" t="n"/>
    </row>
    <row r="119">
      <c r="A119" s="22" t="n"/>
      <c r="B119" s="22" t="n"/>
      <c r="C119" s="22" t="n"/>
      <c r="D119" s="22" t="n"/>
      <c r="E119" s="22" t="n"/>
      <c r="F119" s="22" t="n"/>
      <c r="G119" s="22" t="n"/>
      <c r="H119" s="22" t="n"/>
      <c r="I119" s="22" t="n"/>
      <c r="J119" s="22" t="n"/>
      <c r="K119" s="35" t="n"/>
      <c r="L119" s="22" t="n"/>
    </row>
    <row r="120">
      <c r="A120" s="26" t="n"/>
      <c r="B120" s="26" t="n"/>
      <c r="C120" s="26" t="n"/>
      <c r="D120" s="26" t="n"/>
      <c r="E120" s="26" t="n"/>
      <c r="F120" s="26" t="n"/>
      <c r="G120" s="26" t="n"/>
      <c r="H120" s="26" t="n"/>
      <c r="I120" s="26" t="n"/>
      <c r="J120" s="26" t="n"/>
      <c r="K120" s="32" t="n"/>
      <c r="L120" s="26" t="n"/>
    </row>
    <row r="121">
      <c r="A121" s="22" t="n"/>
      <c r="B121" s="22" t="n"/>
      <c r="C121" s="22" t="n"/>
      <c r="D121" s="22" t="n"/>
      <c r="E121" s="22" t="n"/>
      <c r="F121" s="22" t="n"/>
      <c r="G121" s="22" t="n"/>
      <c r="H121" s="22" t="n"/>
      <c r="I121" s="22" t="n"/>
      <c r="J121" s="22" t="n"/>
      <c r="K121" s="35" t="n"/>
      <c r="L121" s="22" t="n"/>
    </row>
    <row r="122">
      <c r="A122" s="26" t="n"/>
      <c r="B122" s="26" t="n"/>
      <c r="C122" s="26" t="n"/>
      <c r="D122" s="26" t="n"/>
      <c r="E122" s="26" t="n"/>
      <c r="F122" s="26" t="n"/>
      <c r="G122" s="26" t="n"/>
      <c r="H122" s="26" t="n"/>
      <c r="I122" s="26" t="n"/>
      <c r="J122" s="26" t="n"/>
      <c r="K122" s="32" t="n"/>
      <c r="L122" s="26" t="n"/>
    </row>
    <row r="123">
      <c r="A123" s="22" t="n"/>
      <c r="B123" s="22" t="n"/>
      <c r="C123" s="22" t="n"/>
      <c r="D123" s="22" t="n"/>
      <c r="E123" s="22" t="n"/>
      <c r="F123" s="22" t="n"/>
      <c r="G123" s="22" t="n"/>
      <c r="H123" s="22" t="n"/>
      <c r="I123" s="22" t="n"/>
      <c r="J123" s="22" t="n"/>
      <c r="K123" s="35" t="n"/>
      <c r="L123" s="22" t="n"/>
    </row>
    <row r="124">
      <c r="A124" s="26" t="n"/>
      <c r="B124" s="26" t="n"/>
      <c r="C124" s="26" t="n"/>
      <c r="D124" s="26" t="n"/>
      <c r="E124" s="26" t="n"/>
      <c r="F124" s="26" t="n"/>
      <c r="G124" s="26" t="n"/>
      <c r="H124" s="26" t="n"/>
      <c r="I124" s="26" t="n"/>
      <c r="J124" s="26" t="n"/>
      <c r="K124" s="32" t="n"/>
      <c r="L124" s="26" t="n"/>
    </row>
    <row r="125">
      <c r="A125" s="22" t="n"/>
      <c r="B125" s="22" t="n"/>
      <c r="C125" s="22" t="n"/>
      <c r="D125" s="22" t="n"/>
      <c r="E125" s="22" t="n"/>
      <c r="F125" s="22" t="n"/>
      <c r="G125" s="22" t="n"/>
      <c r="H125" s="22" t="n"/>
      <c r="I125" s="22" t="n"/>
      <c r="J125" s="22" t="n"/>
      <c r="K125" s="35" t="n"/>
      <c r="L125" s="22" t="n"/>
    </row>
    <row r="126">
      <c r="A126" s="26" t="n"/>
      <c r="B126" s="26" t="n"/>
      <c r="C126" s="26" t="n"/>
      <c r="D126" s="26" t="n"/>
      <c r="E126" s="26" t="n"/>
      <c r="F126" s="26" t="n"/>
      <c r="G126" s="26" t="n"/>
      <c r="H126" s="26" t="n"/>
      <c r="I126" s="26" t="n"/>
      <c r="J126" s="26" t="n"/>
      <c r="K126" s="32" t="n"/>
      <c r="L126" s="26" t="n"/>
    </row>
    <row r="127">
      <c r="A127" s="22" t="n"/>
      <c r="B127" s="22" t="n"/>
      <c r="C127" s="22" t="n"/>
      <c r="D127" s="22" t="n"/>
      <c r="E127" s="22" t="n"/>
      <c r="F127" s="22" t="n"/>
      <c r="G127" s="22" t="n"/>
      <c r="H127" s="22" t="n"/>
      <c r="I127" s="22" t="n"/>
      <c r="J127" s="22" t="n"/>
      <c r="K127" s="35" t="n"/>
      <c r="L127" s="22" t="n"/>
    </row>
    <row r="128">
      <c r="A128" s="26" t="n"/>
      <c r="B128" s="26" t="n"/>
      <c r="C128" s="26" t="n"/>
      <c r="D128" s="26" t="n"/>
      <c r="E128" s="26" t="n"/>
      <c r="F128" s="26" t="n"/>
      <c r="G128" s="26" t="n"/>
      <c r="H128" s="26" t="n"/>
      <c r="I128" s="26" t="n"/>
      <c r="J128" s="26" t="n"/>
      <c r="K128" s="32" t="n"/>
      <c r="L128" s="26" t="n"/>
    </row>
    <row r="129">
      <c r="A129" s="22" t="n"/>
      <c r="B129" s="22" t="n"/>
      <c r="C129" s="22" t="n"/>
      <c r="D129" s="22" t="n"/>
      <c r="E129" s="22" t="n"/>
      <c r="F129" s="22" t="n"/>
      <c r="G129" s="22" t="n"/>
      <c r="H129" s="22" t="n"/>
      <c r="I129" s="22" t="n"/>
      <c r="J129" s="22" t="n"/>
      <c r="K129" s="35" t="n"/>
      <c r="L129" s="22" t="n"/>
    </row>
    <row r="130">
      <c r="A130" s="26" t="n"/>
      <c r="B130" s="26" t="n"/>
      <c r="C130" s="26" t="n"/>
      <c r="D130" s="26" t="n"/>
      <c r="E130" s="26" t="n"/>
      <c r="F130" s="26" t="n"/>
      <c r="G130" s="26" t="n"/>
      <c r="H130" s="26" t="n"/>
      <c r="I130" s="26" t="n"/>
      <c r="J130" s="26" t="n"/>
      <c r="K130" s="32" t="n"/>
      <c r="L130" s="26" t="n"/>
    </row>
    <row r="131">
      <c r="A131" s="22" t="n"/>
      <c r="B131" s="22" t="n"/>
      <c r="C131" s="22" t="n"/>
      <c r="D131" s="22" t="n"/>
      <c r="E131" s="22" t="n"/>
      <c r="F131" s="22" t="n"/>
      <c r="G131" s="22" t="n"/>
      <c r="H131" s="22" t="n"/>
      <c r="I131" s="22" t="n"/>
      <c r="J131" s="22" t="n"/>
      <c r="K131" s="35" t="n"/>
      <c r="L131" s="22" t="n"/>
    </row>
    <row r="132">
      <c r="A132" s="26" t="n"/>
      <c r="B132" s="26" t="n"/>
      <c r="C132" s="26" t="n"/>
      <c r="D132" s="26" t="n"/>
      <c r="E132" s="26" t="n"/>
      <c r="F132" s="26" t="n"/>
      <c r="G132" s="26" t="n"/>
      <c r="H132" s="26" t="n"/>
      <c r="I132" s="26" t="n"/>
      <c r="J132" s="26" t="n"/>
      <c r="K132" s="32" t="n"/>
      <c r="L132" s="26" t="n"/>
    </row>
    <row r="133">
      <c r="A133" s="22" t="n"/>
      <c r="B133" s="22" t="n"/>
      <c r="C133" s="22" t="n"/>
      <c r="D133" s="22" t="n"/>
      <c r="E133" s="22" t="n"/>
      <c r="F133" s="22" t="n"/>
      <c r="G133" s="22" t="n"/>
      <c r="H133" s="22" t="n"/>
      <c r="I133" s="22" t="n"/>
      <c r="J133" s="22" t="n"/>
      <c r="K133" s="35" t="n"/>
      <c r="L133" s="22" t="n"/>
    </row>
    <row r="134">
      <c r="A134" s="26" t="n"/>
      <c r="B134" s="26" t="n"/>
      <c r="C134" s="26" t="n"/>
      <c r="D134" s="26" t="n"/>
      <c r="E134" s="26" t="n"/>
      <c r="F134" s="26" t="n"/>
      <c r="G134" s="26" t="n"/>
      <c r="H134" s="26" t="n"/>
      <c r="I134" s="26" t="n"/>
      <c r="J134" s="26" t="n"/>
      <c r="K134" s="32" t="n"/>
      <c r="L134" s="26" t="n"/>
    </row>
    <row r="135">
      <c r="A135" s="22" t="n"/>
      <c r="B135" s="22" t="n"/>
      <c r="C135" s="22" t="n"/>
      <c r="D135" s="22" t="n"/>
      <c r="E135" s="22" t="n"/>
      <c r="F135" s="22" t="n"/>
      <c r="G135" s="22" t="n"/>
      <c r="H135" s="22" t="n"/>
      <c r="I135" s="22" t="n"/>
      <c r="J135" s="22" t="n"/>
      <c r="K135" s="35" t="n"/>
      <c r="L135" s="22" t="n"/>
    </row>
    <row r="136">
      <c r="A136" s="26" t="n"/>
      <c r="B136" s="26" t="n"/>
      <c r="C136" s="26" t="n"/>
      <c r="D136" s="26" t="n"/>
      <c r="E136" s="26" t="n"/>
      <c r="F136" s="26" t="n"/>
      <c r="G136" s="26" t="n"/>
      <c r="H136" s="26" t="n"/>
      <c r="I136" s="26" t="n"/>
      <c r="J136" s="26" t="n"/>
      <c r="K136" s="32" t="n"/>
      <c r="L136" s="26" t="n"/>
    </row>
    <row r="137">
      <c r="A137" s="22" t="n"/>
      <c r="B137" s="22" t="n"/>
      <c r="C137" s="22" t="n"/>
      <c r="D137" s="22" t="n"/>
      <c r="E137" s="22" t="n"/>
      <c r="F137" s="22" t="n"/>
      <c r="G137" s="22" t="n"/>
      <c r="H137" s="22" t="n"/>
      <c r="I137" s="22" t="n"/>
      <c r="J137" s="22" t="n"/>
      <c r="K137" s="35" t="n"/>
      <c r="L137" s="22" t="n"/>
    </row>
    <row r="138">
      <c r="A138" s="26" t="n"/>
      <c r="B138" s="26" t="n"/>
      <c r="C138" s="26" t="n"/>
      <c r="D138" s="26" t="n"/>
      <c r="E138" s="26" t="n"/>
      <c r="F138" s="26" t="n"/>
      <c r="G138" s="26" t="n"/>
      <c r="H138" s="26" t="n"/>
      <c r="I138" s="26" t="n"/>
      <c r="J138" s="26" t="n"/>
      <c r="K138" s="32" t="n"/>
      <c r="L138" s="26" t="n"/>
    </row>
    <row r="139">
      <c r="A139" s="22" t="n"/>
      <c r="B139" s="22" t="n"/>
      <c r="C139" s="22" t="n"/>
      <c r="D139" s="22" t="n"/>
      <c r="E139" s="22" t="n"/>
      <c r="F139" s="22" t="n"/>
      <c r="G139" s="22" t="n"/>
      <c r="H139" s="22" t="n"/>
      <c r="I139" s="22" t="n"/>
      <c r="J139" s="22" t="n"/>
      <c r="K139" s="35" t="n"/>
      <c r="L139" s="22" t="n"/>
    </row>
    <row r="140">
      <c r="A140" s="26" t="n"/>
      <c r="B140" s="26" t="n"/>
      <c r="C140" s="26" t="n"/>
      <c r="D140" s="26" t="n"/>
      <c r="E140" s="26" t="n"/>
      <c r="F140" s="26" t="n"/>
      <c r="G140" s="26" t="n"/>
      <c r="H140" s="26" t="n"/>
      <c r="I140" s="26" t="n"/>
      <c r="J140" s="26" t="n"/>
      <c r="K140" s="32" t="n"/>
      <c r="L140" s="26" t="n"/>
    </row>
    <row r="141">
      <c r="A141" s="22" t="n"/>
      <c r="B141" s="22" t="n"/>
      <c r="C141" s="22" t="n"/>
      <c r="D141" s="22" t="n"/>
      <c r="E141" s="22" t="n"/>
      <c r="F141" s="22" t="n"/>
      <c r="G141" s="22" t="n"/>
      <c r="H141" s="22" t="n"/>
      <c r="I141" s="22" t="n"/>
      <c r="J141" s="22" t="n"/>
      <c r="K141" s="35" t="n"/>
      <c r="L141" s="22" t="n"/>
    </row>
    <row r="142">
      <c r="A142" s="26" t="n"/>
      <c r="B142" s="26" t="n"/>
      <c r="C142" s="26" t="n"/>
      <c r="D142" s="26" t="n"/>
      <c r="E142" s="26" t="n"/>
      <c r="F142" s="26" t="n"/>
      <c r="G142" s="26" t="n"/>
      <c r="H142" s="26" t="n"/>
      <c r="I142" s="26" t="n"/>
      <c r="J142" s="26" t="n"/>
      <c r="K142" s="32" t="n"/>
      <c r="L142" s="26" t="n"/>
    </row>
    <row r="143">
      <c r="A143" s="22" t="n"/>
      <c r="B143" s="22" t="n"/>
      <c r="C143" s="22" t="n"/>
      <c r="D143" s="22" t="n"/>
      <c r="E143" s="22" t="n"/>
      <c r="F143" s="22" t="n"/>
      <c r="G143" s="22" t="n"/>
      <c r="H143" s="22" t="n"/>
      <c r="I143" s="22" t="n"/>
      <c r="J143" s="22" t="n"/>
      <c r="K143" s="35" t="n"/>
      <c r="L143" s="22" t="n"/>
    </row>
    <row r="144">
      <c r="A144" s="26" t="n"/>
      <c r="B144" s="26" t="n"/>
      <c r="C144" s="26" t="n"/>
      <c r="D144" s="26" t="n"/>
      <c r="E144" s="26" t="n"/>
      <c r="F144" s="26" t="n"/>
      <c r="G144" s="26" t="n"/>
      <c r="H144" s="26" t="n"/>
      <c r="I144" s="26" t="n"/>
      <c r="J144" s="26" t="n"/>
      <c r="K144" s="32" t="n"/>
      <c r="L144" s="26" t="n"/>
    </row>
    <row r="145">
      <c r="A145" s="22" t="n"/>
      <c r="B145" s="22" t="n"/>
      <c r="C145" s="22" t="n"/>
      <c r="D145" s="22" t="n"/>
      <c r="E145" s="22" t="n"/>
      <c r="F145" s="22" t="n"/>
      <c r="G145" s="22" t="n"/>
      <c r="H145" s="22" t="n"/>
      <c r="I145" s="22" t="n"/>
      <c r="J145" s="22" t="n"/>
      <c r="K145" s="35" t="n"/>
      <c r="L145" s="22" t="n"/>
    </row>
    <row r="146">
      <c r="A146" s="26" t="n"/>
      <c r="B146" s="26" t="n"/>
      <c r="C146" s="26" t="n"/>
      <c r="D146" s="26" t="n"/>
      <c r="E146" s="26" t="n"/>
      <c r="F146" s="26" t="n"/>
      <c r="G146" s="26" t="n"/>
      <c r="H146" s="26" t="n"/>
      <c r="I146" s="26" t="n"/>
      <c r="J146" s="26" t="n"/>
      <c r="K146" s="32" t="n"/>
      <c r="L146" s="26" t="n"/>
    </row>
    <row r="147">
      <c r="A147" s="22" t="n"/>
      <c r="B147" s="22" t="n"/>
      <c r="C147" s="22" t="n"/>
      <c r="D147" s="22" t="n"/>
      <c r="E147" s="22" t="n"/>
      <c r="F147" s="22" t="n"/>
      <c r="G147" s="22" t="n"/>
      <c r="H147" s="22" t="n"/>
      <c r="I147" s="22" t="n"/>
      <c r="J147" s="22" t="n"/>
      <c r="K147" s="35" t="n"/>
      <c r="L147" s="22" t="n"/>
    </row>
    <row r="148">
      <c r="A148" s="26" t="n"/>
      <c r="B148" s="26" t="n"/>
      <c r="C148" s="26" t="n"/>
      <c r="D148" s="26" t="n"/>
      <c r="E148" s="26" t="n"/>
      <c r="F148" s="26" t="n"/>
      <c r="G148" s="26" t="n"/>
      <c r="H148" s="26" t="n"/>
      <c r="I148" s="26" t="n"/>
      <c r="J148" s="26" t="n"/>
      <c r="K148" s="32" t="n"/>
      <c r="L148" s="26" t="n"/>
    </row>
    <row r="149">
      <c r="A149" s="22" t="n"/>
      <c r="B149" s="22" t="n"/>
      <c r="C149" s="22" t="n"/>
      <c r="D149" s="22" t="n"/>
      <c r="E149" s="22" t="n"/>
      <c r="F149" s="22" t="n"/>
      <c r="G149" s="22" t="n"/>
      <c r="H149" s="22" t="n"/>
      <c r="I149" s="22" t="n"/>
      <c r="J149" s="22" t="n"/>
      <c r="K149" s="35" t="n"/>
      <c r="L149" s="22" t="n"/>
    </row>
    <row r="150">
      <c r="A150" s="26" t="n"/>
      <c r="B150" s="26" t="n"/>
      <c r="C150" s="26" t="n"/>
      <c r="D150" s="26" t="n"/>
      <c r="E150" s="26" t="n"/>
      <c r="F150" s="26" t="n"/>
      <c r="G150" s="26" t="n"/>
      <c r="H150" s="26" t="n"/>
      <c r="I150" s="26" t="n"/>
      <c r="J150" s="26" t="n"/>
      <c r="K150" s="32" t="n"/>
      <c r="L150" s="26" t="n"/>
    </row>
    <row r="151">
      <c r="A151" s="22" t="n"/>
      <c r="B151" s="22" t="n"/>
      <c r="C151" s="22" t="n"/>
      <c r="D151" s="22" t="n"/>
      <c r="E151" s="22" t="n"/>
      <c r="F151" s="22" t="n"/>
      <c r="G151" s="22" t="n"/>
      <c r="H151" s="22" t="n"/>
      <c r="I151" s="22" t="n"/>
      <c r="J151" s="22" t="n"/>
      <c r="K151" s="35" t="n"/>
      <c r="L151" s="22" t="n"/>
    </row>
    <row r="152">
      <c r="A152" s="26" t="n"/>
      <c r="B152" s="26" t="n"/>
      <c r="C152" s="26" t="n"/>
      <c r="D152" s="26" t="n"/>
      <c r="E152" s="26" t="n"/>
      <c r="F152" s="26" t="n"/>
      <c r="G152" s="26" t="n"/>
      <c r="H152" s="26" t="n"/>
      <c r="I152" s="26" t="n"/>
      <c r="J152" s="26" t="n"/>
      <c r="K152" s="32" t="n"/>
      <c r="L152" s="26" t="n"/>
    </row>
    <row r="153">
      <c r="A153" s="22" t="n"/>
      <c r="B153" s="22" t="n"/>
      <c r="C153" s="22" t="n"/>
      <c r="D153" s="22" t="n"/>
      <c r="E153" s="22" t="n"/>
      <c r="F153" s="22" t="n"/>
      <c r="G153" s="22" t="n"/>
      <c r="H153" s="22" t="n"/>
      <c r="I153" s="22" t="n"/>
      <c r="J153" s="22" t="n"/>
      <c r="K153" s="35" t="n"/>
      <c r="L153" s="22" t="n"/>
    </row>
    <row r="154">
      <c r="A154" s="26" t="n"/>
      <c r="B154" s="26" t="n"/>
      <c r="C154" s="26" t="n"/>
      <c r="D154" s="26" t="n"/>
      <c r="E154" s="26" t="n"/>
      <c r="F154" s="26" t="n"/>
      <c r="G154" s="26" t="n"/>
      <c r="H154" s="26" t="n"/>
      <c r="I154" s="26" t="n"/>
      <c r="J154" s="26" t="n"/>
      <c r="K154" s="32" t="n"/>
      <c r="L154" s="26" t="n"/>
    </row>
    <row r="155">
      <c r="A155" s="22" t="n"/>
      <c r="B155" s="22" t="n"/>
      <c r="C155" s="22" t="n"/>
      <c r="D155" s="22" t="n"/>
      <c r="E155" s="22" t="n"/>
      <c r="F155" s="22" t="n"/>
      <c r="G155" s="22" t="n"/>
      <c r="H155" s="22" t="n"/>
      <c r="I155" s="22" t="n"/>
      <c r="J155" s="22" t="n"/>
      <c r="K155" s="35" t="n"/>
      <c r="L155" s="22" t="n"/>
    </row>
    <row r="156">
      <c r="A156" s="26" t="n"/>
      <c r="B156" s="26" t="n"/>
      <c r="C156" s="26" t="n"/>
      <c r="D156" s="26" t="n"/>
      <c r="E156" s="26" t="n"/>
      <c r="F156" s="26" t="n"/>
      <c r="G156" s="26" t="n"/>
      <c r="H156" s="26" t="n"/>
      <c r="I156" s="26" t="n"/>
      <c r="J156" s="26" t="n"/>
      <c r="K156" s="32" t="n"/>
      <c r="L156" s="26" t="n"/>
    </row>
    <row r="157">
      <c r="A157" s="22" t="n"/>
      <c r="B157" s="22" t="n"/>
      <c r="C157" s="22" t="n"/>
      <c r="D157" s="22" t="n"/>
      <c r="E157" s="22" t="n"/>
      <c r="F157" s="22" t="n"/>
      <c r="G157" s="22" t="n"/>
      <c r="H157" s="22" t="n"/>
      <c r="I157" s="22" t="n"/>
      <c r="J157" s="22" t="n"/>
      <c r="K157" s="35" t="n"/>
      <c r="L157" s="22" t="n"/>
    </row>
    <row r="158">
      <c r="A158" s="26" t="n"/>
      <c r="B158" s="26" t="n"/>
      <c r="C158" s="26" t="n"/>
      <c r="D158" s="26" t="n"/>
      <c r="E158" s="26" t="n"/>
      <c r="F158" s="26" t="n"/>
      <c r="G158" s="26" t="n"/>
      <c r="H158" s="26" t="n"/>
      <c r="I158" s="26" t="n"/>
      <c r="J158" s="26" t="n"/>
      <c r="K158" s="32" t="n"/>
      <c r="L158" s="26" t="n"/>
    </row>
    <row r="159">
      <c r="A159" s="22" t="n"/>
      <c r="B159" s="22" t="n"/>
      <c r="C159" s="22" t="n"/>
      <c r="D159" s="22" t="n"/>
      <c r="E159" s="22" t="n"/>
      <c r="F159" s="22" t="n"/>
      <c r="G159" s="22" t="n"/>
      <c r="H159" s="22" t="n"/>
      <c r="I159" s="22" t="n"/>
      <c r="J159" s="22" t="n"/>
      <c r="K159" s="35" t="n"/>
      <c r="L159" s="22" t="n"/>
    </row>
    <row r="160">
      <c r="A160" s="26" t="n"/>
      <c r="B160" s="26" t="n"/>
      <c r="C160" s="26" t="n"/>
      <c r="D160" s="26" t="n"/>
      <c r="E160" s="26" t="n"/>
      <c r="F160" s="26" t="n"/>
      <c r="G160" s="26" t="n"/>
      <c r="H160" s="26" t="n"/>
      <c r="I160" s="26" t="n"/>
      <c r="J160" s="26" t="n"/>
      <c r="K160" s="32" t="n"/>
      <c r="L160" s="26" t="n"/>
    </row>
    <row r="161">
      <c r="A161" s="22" t="n"/>
      <c r="B161" s="22" t="n"/>
      <c r="C161" s="22" t="n"/>
      <c r="D161" s="22" t="n"/>
      <c r="E161" s="22" t="n"/>
      <c r="F161" s="22" t="n"/>
      <c r="G161" s="22" t="n"/>
      <c r="H161" s="22" t="n"/>
      <c r="I161" s="22" t="n"/>
      <c r="J161" s="22" t="n"/>
      <c r="K161" s="35" t="n"/>
      <c r="L161" s="22" t="n"/>
    </row>
    <row r="162">
      <c r="A162" s="26" t="n"/>
      <c r="B162" s="26" t="n"/>
      <c r="C162" s="26" t="n"/>
      <c r="D162" s="26" t="n"/>
      <c r="E162" s="26" t="n"/>
      <c r="F162" s="26" t="n"/>
      <c r="G162" s="26" t="n"/>
      <c r="H162" s="26" t="n"/>
      <c r="I162" s="26" t="n"/>
      <c r="J162" s="26" t="n"/>
      <c r="K162" s="32" t="n"/>
      <c r="L162" s="26" t="n"/>
    </row>
    <row r="163">
      <c r="A163" s="22" t="n"/>
      <c r="B163" s="22" t="n"/>
      <c r="C163" s="22" t="n"/>
      <c r="D163" s="22" t="n"/>
      <c r="E163" s="22" t="n"/>
      <c r="F163" s="22" t="n"/>
      <c r="G163" s="22" t="n"/>
      <c r="H163" s="22" t="n"/>
      <c r="I163" s="22" t="n"/>
      <c r="J163" s="22" t="n"/>
      <c r="K163" s="35" t="n"/>
      <c r="L163" s="22" t="n"/>
    </row>
    <row r="164">
      <c r="A164" s="26" t="n"/>
      <c r="B164" s="26" t="n"/>
      <c r="C164" s="26" t="n"/>
      <c r="D164" s="26" t="n"/>
      <c r="E164" s="26" t="n"/>
      <c r="F164" s="26" t="n"/>
      <c r="G164" s="26" t="n"/>
      <c r="H164" s="26" t="n"/>
      <c r="I164" s="26" t="n"/>
      <c r="J164" s="26" t="n"/>
      <c r="K164" s="32" t="n"/>
      <c r="L164" s="26" t="n"/>
    </row>
    <row r="165">
      <c r="A165" s="22" t="n"/>
      <c r="B165" s="22" t="n"/>
      <c r="C165" s="22" t="n"/>
      <c r="D165" s="22" t="n"/>
      <c r="E165" s="22" t="n"/>
      <c r="F165" s="22" t="n"/>
      <c r="G165" s="22" t="n"/>
      <c r="H165" s="22" t="n"/>
      <c r="I165" s="22" t="n"/>
      <c r="J165" s="22" t="n"/>
      <c r="K165" s="35" t="n"/>
      <c r="L165" s="22" t="n"/>
    </row>
    <row r="166">
      <c r="A166" s="26" t="n"/>
      <c r="B166" s="26" t="n"/>
      <c r="C166" s="26" t="n"/>
      <c r="D166" s="26" t="n"/>
      <c r="E166" s="26" t="n"/>
      <c r="F166" s="26" t="n"/>
      <c r="G166" s="26" t="n"/>
      <c r="H166" s="26" t="n"/>
      <c r="I166" s="26" t="n"/>
      <c r="J166" s="26" t="n"/>
      <c r="K166" s="32" t="n"/>
      <c r="L166" s="26" t="n"/>
    </row>
    <row r="167">
      <c r="A167" s="22" t="n"/>
      <c r="B167" s="22" t="n"/>
      <c r="C167" s="22" t="n"/>
      <c r="D167" s="22" t="n"/>
      <c r="E167" s="22" t="n"/>
      <c r="F167" s="22" t="n"/>
      <c r="G167" s="22" t="n"/>
      <c r="H167" s="22" t="n"/>
      <c r="I167" s="22" t="n"/>
      <c r="J167" s="22" t="n"/>
      <c r="K167" s="35" t="n"/>
      <c r="L167" s="22" t="n"/>
    </row>
    <row r="168">
      <c r="A168" s="26" t="n"/>
      <c r="B168" s="26" t="n"/>
      <c r="C168" s="26" t="n"/>
      <c r="D168" s="26" t="n"/>
      <c r="E168" s="26" t="n"/>
      <c r="F168" s="26" t="n"/>
      <c r="G168" s="26" t="n"/>
      <c r="H168" s="26" t="n"/>
      <c r="I168" s="26" t="n"/>
      <c r="J168" s="26" t="n"/>
      <c r="K168" s="32" t="n"/>
      <c r="L168" s="26" t="n"/>
    </row>
    <row r="169">
      <c r="A169" s="22" t="n"/>
      <c r="B169" s="22" t="n"/>
      <c r="C169" s="22" t="n"/>
      <c r="D169" s="22" t="n"/>
      <c r="E169" s="22" t="n"/>
      <c r="F169" s="22" t="n"/>
      <c r="G169" s="22" t="n"/>
      <c r="H169" s="22" t="n"/>
      <c r="I169" s="22" t="n"/>
      <c r="J169" s="22" t="n"/>
      <c r="K169" s="35" t="n"/>
      <c r="L169" s="22" t="n"/>
    </row>
    <row r="170">
      <c r="A170" s="26" t="n"/>
      <c r="B170" s="26" t="n"/>
      <c r="C170" s="26" t="n"/>
      <c r="D170" s="26" t="n"/>
      <c r="E170" s="26" t="n"/>
      <c r="F170" s="26" t="n"/>
      <c r="G170" s="26" t="n"/>
      <c r="H170" s="26" t="n"/>
      <c r="I170" s="26" t="n"/>
      <c r="J170" s="26" t="n"/>
      <c r="K170" s="32" t="n"/>
      <c r="L170" s="26" t="n"/>
    </row>
    <row r="171">
      <c r="A171" s="22" t="n"/>
      <c r="B171" s="22" t="n"/>
      <c r="C171" s="22" t="n"/>
      <c r="D171" s="22" t="n"/>
      <c r="E171" s="22" t="n"/>
      <c r="F171" s="22" t="n"/>
      <c r="G171" s="22" t="n"/>
      <c r="H171" s="22" t="n"/>
      <c r="I171" s="22" t="n"/>
      <c r="J171" s="22" t="n"/>
      <c r="K171" s="35" t="n"/>
      <c r="L171" s="22" t="n"/>
    </row>
    <row r="172">
      <c r="A172" s="26" t="n"/>
      <c r="B172" s="26" t="n"/>
      <c r="C172" s="26" t="n"/>
      <c r="D172" s="26" t="n"/>
      <c r="E172" s="26" t="n"/>
      <c r="F172" s="26" t="n"/>
      <c r="G172" s="26" t="n"/>
      <c r="H172" s="26" t="n"/>
      <c r="I172" s="26" t="n"/>
      <c r="J172" s="26" t="n"/>
      <c r="K172" s="32" t="n"/>
      <c r="L172" s="26" t="n"/>
    </row>
    <row r="173">
      <c r="A173" s="22" t="n"/>
      <c r="B173" s="22" t="n"/>
      <c r="C173" s="22" t="n"/>
      <c r="D173" s="22" t="n"/>
      <c r="E173" s="22" t="n"/>
      <c r="F173" s="22" t="n"/>
      <c r="G173" s="22" t="n"/>
      <c r="H173" s="22" t="n"/>
      <c r="I173" s="22" t="n"/>
      <c r="J173" s="22" t="n"/>
      <c r="K173" s="35" t="n"/>
      <c r="L173" s="22" t="n"/>
    </row>
    <row r="174">
      <c r="A174" s="26" t="n"/>
      <c r="B174" s="26" t="n"/>
      <c r="C174" s="26" t="n"/>
      <c r="D174" s="26" t="n"/>
      <c r="E174" s="26" t="n"/>
      <c r="F174" s="26" t="n"/>
      <c r="G174" s="26" t="n"/>
      <c r="H174" s="26" t="n"/>
      <c r="I174" s="26" t="n"/>
      <c r="J174" s="26" t="n"/>
      <c r="K174" s="32" t="n"/>
      <c r="L174" s="26" t="n"/>
    </row>
    <row r="175">
      <c r="A175" s="22" t="n"/>
      <c r="B175" s="22" t="n"/>
      <c r="C175" s="22" t="n"/>
      <c r="D175" s="22" t="n"/>
      <c r="E175" s="22" t="n"/>
      <c r="F175" s="22" t="n"/>
      <c r="G175" s="22" t="n"/>
      <c r="H175" s="22" t="n"/>
      <c r="I175" s="22" t="n"/>
      <c r="J175" s="22" t="n"/>
      <c r="K175" s="35" t="n"/>
      <c r="L175" s="22" t="n"/>
    </row>
    <row r="176">
      <c r="A176" s="26" t="n"/>
      <c r="B176" s="26" t="n"/>
      <c r="C176" s="26" t="n"/>
      <c r="D176" s="26" t="n"/>
      <c r="E176" s="26" t="n"/>
      <c r="F176" s="26" t="n"/>
      <c r="G176" s="26" t="n"/>
      <c r="H176" s="26" t="n"/>
      <c r="I176" s="26" t="n"/>
      <c r="J176" s="26" t="n"/>
      <c r="K176" s="32" t="n"/>
      <c r="L176" s="26" t="n"/>
    </row>
    <row r="177">
      <c r="A177" s="22" t="n"/>
      <c r="B177" s="22" t="n"/>
      <c r="C177" s="22" t="n"/>
      <c r="D177" s="22" t="n"/>
      <c r="E177" s="22" t="n"/>
      <c r="F177" s="22" t="n"/>
      <c r="G177" s="22" t="n"/>
      <c r="H177" s="22" t="n"/>
      <c r="I177" s="22" t="n"/>
      <c r="J177" s="22" t="n"/>
      <c r="K177" s="35" t="n"/>
      <c r="L177" s="22" t="n"/>
    </row>
    <row r="178">
      <c r="A178" s="26" t="n"/>
      <c r="B178" s="26" t="n"/>
      <c r="C178" s="26" t="n"/>
      <c r="D178" s="26" t="n"/>
      <c r="E178" s="26" t="n"/>
      <c r="F178" s="26" t="n"/>
      <c r="G178" s="26" t="n"/>
      <c r="H178" s="26" t="n"/>
      <c r="I178" s="26" t="n"/>
      <c r="J178" s="26" t="n"/>
      <c r="K178" s="32" t="n"/>
      <c r="L178" s="26" t="n"/>
    </row>
    <row r="179">
      <c r="A179" s="22" t="n"/>
      <c r="B179" s="22" t="n"/>
      <c r="C179" s="22" t="n"/>
      <c r="D179" s="22" t="n"/>
      <c r="E179" s="22" t="n"/>
      <c r="F179" s="22" t="n"/>
      <c r="G179" s="22" t="n"/>
      <c r="H179" s="22" t="n"/>
      <c r="I179" s="22" t="n"/>
      <c r="J179" s="22" t="n"/>
      <c r="K179" s="35" t="n"/>
      <c r="L179" s="22" t="n"/>
    </row>
    <row r="180">
      <c r="A180" s="26" t="n"/>
      <c r="B180" s="26" t="n"/>
      <c r="C180" s="26" t="n"/>
      <c r="D180" s="26" t="n"/>
      <c r="E180" s="26" t="n"/>
      <c r="F180" s="26" t="n"/>
      <c r="G180" s="26" t="n"/>
      <c r="H180" s="26" t="n"/>
      <c r="I180" s="26" t="n"/>
      <c r="J180" s="26" t="n"/>
      <c r="K180" s="32" t="n"/>
      <c r="L180" s="26" t="n"/>
    </row>
    <row r="181">
      <c r="A181" s="22" t="n"/>
      <c r="B181" s="22" t="n"/>
      <c r="C181" s="22" t="n"/>
      <c r="D181" s="22" t="n"/>
      <c r="E181" s="22" t="n"/>
      <c r="F181" s="22" t="n"/>
      <c r="G181" s="22" t="n"/>
      <c r="H181" s="22" t="n"/>
      <c r="I181" s="22" t="n"/>
      <c r="J181" s="22" t="n"/>
      <c r="K181" s="35" t="n"/>
      <c r="L181" s="22" t="n"/>
    </row>
    <row r="182">
      <c r="A182" s="26" t="n"/>
      <c r="B182" s="26" t="n"/>
      <c r="C182" s="26" t="n"/>
      <c r="D182" s="26" t="n"/>
      <c r="E182" s="26" t="n"/>
      <c r="F182" s="26" t="n"/>
      <c r="G182" s="26" t="n"/>
      <c r="H182" s="26" t="n"/>
      <c r="I182" s="26" t="n"/>
      <c r="J182" s="26" t="n"/>
      <c r="K182" s="32" t="n"/>
      <c r="L182" s="26" t="n"/>
    </row>
    <row r="183">
      <c r="A183" s="22" t="n"/>
      <c r="B183" s="22" t="n"/>
      <c r="C183" s="22" t="n"/>
      <c r="D183" s="22" t="n"/>
      <c r="E183" s="22" t="n"/>
      <c r="F183" s="22" t="n"/>
      <c r="G183" s="22" t="n"/>
      <c r="H183" s="22" t="n"/>
      <c r="I183" s="22" t="n"/>
      <c r="J183" s="22" t="n"/>
      <c r="K183" s="35" t="n"/>
      <c r="L183" s="22" t="n"/>
    </row>
    <row r="184">
      <c r="A184" s="26" t="n"/>
      <c r="B184" s="26" t="n"/>
      <c r="C184" s="26" t="n"/>
      <c r="D184" s="26" t="n"/>
      <c r="E184" s="26" t="n"/>
      <c r="F184" s="26" t="n"/>
      <c r="G184" s="26" t="n"/>
      <c r="H184" s="26" t="n"/>
      <c r="I184" s="26" t="n"/>
      <c r="J184" s="26" t="n"/>
      <c r="K184" s="32" t="n"/>
      <c r="L184" s="26" t="n"/>
    </row>
    <row r="185">
      <c r="A185" s="22" t="n"/>
      <c r="B185" s="22" t="n"/>
      <c r="C185" s="22" t="n"/>
      <c r="D185" s="22" t="n"/>
      <c r="E185" s="22" t="n"/>
      <c r="F185" s="22" t="n"/>
      <c r="G185" s="22" t="n"/>
      <c r="H185" s="22" t="n"/>
      <c r="I185" s="22" t="n"/>
      <c r="J185" s="22" t="n"/>
      <c r="K185" s="35" t="n"/>
      <c r="L185" s="22" t="n"/>
    </row>
    <row r="186">
      <c r="A186" s="26" t="n"/>
      <c r="B186" s="26" t="n"/>
      <c r="C186" s="26" t="n"/>
      <c r="D186" s="26" t="n"/>
      <c r="E186" s="26" t="n"/>
      <c r="F186" s="26" t="n"/>
      <c r="G186" s="26" t="n"/>
      <c r="H186" s="26" t="n"/>
      <c r="I186" s="26" t="n"/>
      <c r="J186" s="26" t="n"/>
      <c r="K186" s="32" t="n"/>
      <c r="L186" s="26" t="n"/>
    </row>
    <row r="187">
      <c r="A187" s="22" t="n"/>
      <c r="B187" s="22" t="n"/>
      <c r="C187" s="22" t="n"/>
      <c r="D187" s="22" t="n"/>
      <c r="E187" s="22" t="n"/>
      <c r="F187" s="22" t="n"/>
      <c r="G187" s="22" t="n"/>
      <c r="H187" s="22" t="n"/>
      <c r="I187" s="22" t="n"/>
      <c r="J187" s="22" t="n"/>
      <c r="K187" s="35" t="n"/>
      <c r="L187" s="22" t="n"/>
    </row>
    <row r="188">
      <c r="A188" s="26" t="n"/>
      <c r="B188" s="26" t="n"/>
      <c r="C188" s="26" t="n"/>
      <c r="D188" s="26" t="n"/>
      <c r="E188" s="26" t="n"/>
      <c r="F188" s="26" t="n"/>
      <c r="G188" s="26" t="n"/>
      <c r="H188" s="26" t="n"/>
      <c r="I188" s="26" t="n"/>
      <c r="J188" s="26" t="n"/>
      <c r="K188" s="32" t="n"/>
      <c r="L188" s="26" t="n"/>
    </row>
    <row r="189">
      <c r="A189" s="22" t="n"/>
      <c r="B189" s="22" t="n"/>
      <c r="C189" s="22" t="n"/>
      <c r="D189" s="22" t="n"/>
      <c r="E189" s="22" t="n"/>
      <c r="F189" s="22" t="n"/>
      <c r="G189" s="22" t="n"/>
      <c r="H189" s="22" t="n"/>
      <c r="I189" s="22" t="n"/>
      <c r="J189" s="22" t="n"/>
      <c r="K189" s="35" t="n"/>
      <c r="L189" s="22" t="n"/>
    </row>
    <row r="190">
      <c r="A190" s="26" t="n"/>
      <c r="B190" s="26" t="n"/>
      <c r="C190" s="26" t="n"/>
      <c r="D190" s="26" t="n"/>
      <c r="E190" s="26" t="n"/>
      <c r="F190" s="26" t="n"/>
      <c r="G190" s="26" t="n"/>
      <c r="H190" s="26" t="n"/>
      <c r="I190" s="26" t="n"/>
      <c r="J190" s="26" t="n"/>
      <c r="K190" s="32" t="n"/>
      <c r="L190" s="26" t="n"/>
    </row>
    <row r="191">
      <c r="A191" s="22" t="n"/>
      <c r="B191" s="22" t="n"/>
      <c r="C191" s="22" t="n"/>
      <c r="D191" s="22" t="n"/>
      <c r="E191" s="22" t="n"/>
      <c r="F191" s="22" t="n"/>
      <c r="G191" s="22" t="n"/>
      <c r="H191" s="22" t="n"/>
      <c r="I191" s="22" t="n"/>
      <c r="J191" s="22" t="n"/>
      <c r="K191" s="35" t="n"/>
      <c r="L191" s="22" t="n"/>
    </row>
    <row r="192">
      <c r="A192" s="26" t="n"/>
      <c r="B192" s="26" t="n"/>
      <c r="C192" s="26" t="n"/>
      <c r="D192" s="26" t="n"/>
      <c r="E192" s="26" t="n"/>
      <c r="F192" s="26" t="n"/>
      <c r="G192" s="26" t="n"/>
      <c r="H192" s="26" t="n"/>
      <c r="I192" s="26" t="n"/>
      <c r="J192" s="26" t="n"/>
      <c r="K192" s="32" t="n"/>
      <c r="L192" s="26" t="n"/>
    </row>
    <row r="193">
      <c r="A193" s="22" t="n"/>
      <c r="B193" s="22" t="n"/>
      <c r="C193" s="22" t="n"/>
      <c r="D193" s="22" t="n"/>
      <c r="E193" s="22" t="n"/>
      <c r="F193" s="22" t="n"/>
      <c r="G193" s="22" t="n"/>
      <c r="H193" s="22" t="n"/>
      <c r="I193" s="22" t="n"/>
      <c r="J193" s="22" t="n"/>
      <c r="K193" s="35" t="n"/>
      <c r="L193" s="22" t="n"/>
    </row>
    <row r="194">
      <c r="A194" s="26" t="n"/>
      <c r="B194" s="26" t="n"/>
      <c r="C194" s="26" t="n"/>
      <c r="D194" s="26" t="n"/>
      <c r="E194" s="26" t="n"/>
      <c r="F194" s="26" t="n"/>
      <c r="G194" s="26" t="n"/>
      <c r="H194" s="26" t="n"/>
      <c r="I194" s="26" t="n"/>
      <c r="J194" s="26" t="n"/>
      <c r="K194" s="32" t="n"/>
      <c r="L194" s="26" t="n"/>
    </row>
    <row r="195">
      <c r="A195" s="22" t="n"/>
      <c r="B195" s="22" t="n"/>
      <c r="C195" s="22" t="n"/>
      <c r="D195" s="22" t="n"/>
      <c r="E195" s="22" t="n"/>
      <c r="F195" s="22" t="n"/>
      <c r="G195" s="22" t="n"/>
      <c r="H195" s="22" t="n"/>
      <c r="I195" s="22" t="n"/>
      <c r="J195" s="22" t="n"/>
      <c r="K195" s="35" t="n"/>
      <c r="L195" s="22" t="n"/>
    </row>
    <row r="196">
      <c r="A196" s="26" t="n"/>
      <c r="B196" s="26" t="n"/>
      <c r="C196" s="26" t="n"/>
      <c r="D196" s="26" t="n"/>
      <c r="E196" s="26" t="n"/>
      <c r="F196" s="26" t="n"/>
      <c r="G196" s="26" t="n"/>
      <c r="H196" s="26" t="n"/>
      <c r="I196" s="26" t="n"/>
      <c r="J196" s="26" t="n"/>
      <c r="K196" s="32" t="n"/>
      <c r="L196" s="26" t="n"/>
    </row>
    <row r="197">
      <c r="A197" s="22" t="n"/>
      <c r="B197" s="22" t="n"/>
      <c r="C197" s="22" t="n"/>
      <c r="D197" s="22" t="n"/>
      <c r="E197" s="22" t="n"/>
      <c r="F197" s="22" t="n"/>
      <c r="G197" s="22" t="n"/>
      <c r="H197" s="22" t="n"/>
      <c r="I197" s="22" t="n"/>
      <c r="J197" s="22" t="n"/>
      <c r="K197" s="35" t="n"/>
      <c r="L197" s="22" t="n"/>
    </row>
    <row r="198">
      <c r="A198" s="26" t="n"/>
      <c r="B198" s="26" t="n"/>
      <c r="C198" s="26" t="n"/>
      <c r="D198" s="26" t="n"/>
      <c r="E198" s="26" t="n"/>
      <c r="F198" s="26" t="n"/>
      <c r="G198" s="26" t="n"/>
      <c r="H198" s="26" t="n"/>
      <c r="I198" s="26" t="n"/>
      <c r="J198" s="26" t="n"/>
      <c r="K198" s="32" t="n"/>
      <c r="L198" s="26" t="n"/>
    </row>
    <row r="199">
      <c r="A199" s="22" t="n"/>
      <c r="B199" s="22" t="n"/>
      <c r="C199" s="22" t="n"/>
      <c r="D199" s="22" t="n"/>
      <c r="E199" s="22" t="n"/>
      <c r="F199" s="22" t="n"/>
      <c r="G199" s="22" t="n"/>
      <c r="H199" s="22" t="n"/>
      <c r="I199" s="22" t="n"/>
      <c r="J199" s="22" t="n"/>
      <c r="K199" s="35" t="n"/>
      <c r="L199" s="22" t="n"/>
    </row>
    <row r="200">
      <c r="A200" s="26" t="n"/>
      <c r="B200" s="26" t="n"/>
      <c r="C200" s="26" t="n"/>
      <c r="D200" s="26" t="n"/>
      <c r="E200" s="26" t="n"/>
      <c r="F200" s="26" t="n"/>
      <c r="G200" s="26" t="n"/>
      <c r="H200" s="26" t="n"/>
      <c r="I200" s="26" t="n"/>
      <c r="J200" s="26" t="n"/>
      <c r="K200" s="32" t="n"/>
      <c r="L200" s="26" t="n"/>
    </row>
    <row r="201">
      <c r="A201" s="22" t="n"/>
      <c r="B201" s="22" t="n"/>
      <c r="C201" s="22" t="n"/>
      <c r="D201" s="22" t="n"/>
      <c r="E201" s="22" t="n"/>
      <c r="F201" s="22" t="n"/>
      <c r="G201" s="22" t="n"/>
      <c r="H201" s="22" t="n"/>
      <c r="I201" s="22" t="n"/>
      <c r="J201" s="22" t="n"/>
      <c r="K201" s="35" t="n"/>
      <c r="L201" s="22" t="n"/>
    </row>
    <row r="202">
      <c r="A202" s="26" t="n"/>
      <c r="B202" s="26" t="n"/>
      <c r="C202" s="26" t="n"/>
      <c r="D202" s="26" t="n"/>
      <c r="E202" s="26" t="n"/>
      <c r="F202" s="26" t="n"/>
      <c r="G202" s="26" t="n"/>
      <c r="H202" s="26" t="n"/>
      <c r="I202" s="26" t="n"/>
      <c r="J202" s="26" t="n"/>
      <c r="K202" s="32" t="n"/>
      <c r="L202" s="26" t="n"/>
    </row>
    <row r="203">
      <c r="A203" s="22" t="n"/>
      <c r="B203" s="22" t="n"/>
      <c r="C203" s="22" t="n"/>
      <c r="D203" s="22" t="n"/>
      <c r="E203" s="22" t="n"/>
      <c r="F203" s="22" t="n"/>
      <c r="G203" s="22" t="n"/>
      <c r="H203" s="22" t="n"/>
      <c r="I203" s="22" t="n"/>
      <c r="J203" s="22" t="n"/>
      <c r="K203" s="35" t="n"/>
      <c r="L203" s="22" t="n"/>
    </row>
    <row r="204">
      <c r="A204" s="26" t="n"/>
      <c r="B204" s="26" t="n"/>
      <c r="C204" s="26" t="n"/>
      <c r="D204" s="26" t="n"/>
      <c r="E204" s="26" t="n"/>
      <c r="F204" s="26" t="n"/>
      <c r="G204" s="26" t="n"/>
      <c r="H204" s="26" t="n"/>
      <c r="I204" s="26" t="n"/>
      <c r="J204" s="26" t="n"/>
      <c r="K204" s="32" t="n"/>
      <c r="L204" s="26" t="n"/>
    </row>
    <row r="205">
      <c r="A205" s="22" t="n"/>
      <c r="B205" s="22" t="n"/>
      <c r="C205" s="22" t="n"/>
      <c r="D205" s="22" t="n"/>
      <c r="E205" s="22" t="n"/>
      <c r="F205" s="22" t="n"/>
      <c r="G205" s="22" t="n"/>
      <c r="H205" s="22" t="n"/>
      <c r="I205" s="22" t="n"/>
      <c r="J205" s="22" t="n"/>
      <c r="K205" s="35" t="n"/>
      <c r="L205" s="22" t="n"/>
    </row>
    <row r="206">
      <c r="A206" s="26" t="n"/>
      <c r="B206" s="26" t="n"/>
      <c r="C206" s="26" t="n"/>
      <c r="D206" s="26" t="n"/>
      <c r="E206" s="26" t="n"/>
      <c r="F206" s="26" t="n"/>
      <c r="G206" s="26" t="n"/>
      <c r="H206" s="26" t="n"/>
      <c r="I206" s="26" t="n"/>
      <c r="J206" s="26" t="n"/>
      <c r="K206" s="32" t="n"/>
      <c r="L206" s="26" t="n"/>
    </row>
    <row r="207">
      <c r="A207" s="22" t="n"/>
      <c r="B207" s="22" t="n"/>
      <c r="C207" s="22" t="n"/>
      <c r="D207" s="22" t="n"/>
      <c r="E207" s="22" t="n"/>
      <c r="F207" s="22" t="n"/>
      <c r="G207" s="22" t="n"/>
      <c r="H207" s="22" t="n"/>
      <c r="I207" s="22" t="n"/>
      <c r="J207" s="22" t="n"/>
      <c r="K207" s="35" t="n"/>
      <c r="L207" s="22" t="n"/>
    </row>
    <row r="208">
      <c r="A208" s="26" t="n"/>
      <c r="B208" s="26" t="n"/>
      <c r="C208" s="26" t="n"/>
      <c r="D208" s="26" t="n"/>
      <c r="E208" s="26" t="n"/>
      <c r="F208" s="26" t="n"/>
      <c r="G208" s="26" t="n"/>
      <c r="H208" s="26" t="n"/>
      <c r="I208" s="26" t="n"/>
      <c r="J208" s="26" t="n"/>
      <c r="K208" s="32" t="n"/>
      <c r="L208" s="26" t="n"/>
    </row>
    <row r="209">
      <c r="A209" s="22" t="n"/>
      <c r="B209" s="22" t="n"/>
      <c r="C209" s="22" t="n"/>
      <c r="D209" s="22" t="n"/>
      <c r="E209" s="22" t="n"/>
      <c r="F209" s="22" t="n"/>
      <c r="G209" s="22" t="n"/>
      <c r="H209" s="22" t="n"/>
      <c r="I209" s="22" t="n"/>
      <c r="J209" s="22" t="n"/>
      <c r="K209" s="35" t="n"/>
      <c r="L209" s="22" t="n"/>
    </row>
    <row r="210">
      <c r="A210" s="26" t="n"/>
      <c r="B210" s="26" t="n"/>
      <c r="C210" s="26" t="n"/>
      <c r="D210" s="26" t="n"/>
      <c r="E210" s="26" t="n"/>
      <c r="F210" s="26" t="n"/>
      <c r="G210" s="26" t="n"/>
      <c r="H210" s="26" t="n"/>
      <c r="I210" s="26" t="n"/>
      <c r="J210" s="26" t="n"/>
      <c r="K210" s="32" t="n"/>
      <c r="L210" s="26" t="n"/>
    </row>
    <row r="211">
      <c r="A211" s="22" t="n"/>
      <c r="B211" s="22" t="n"/>
      <c r="C211" s="22" t="n"/>
      <c r="D211" s="22" t="n"/>
      <c r="E211" s="22" t="n"/>
      <c r="F211" s="22" t="n"/>
      <c r="G211" s="22" t="n"/>
      <c r="H211" s="22" t="n"/>
      <c r="I211" s="22" t="n"/>
      <c r="J211" s="22" t="n"/>
      <c r="K211" s="35" t="n"/>
      <c r="L211" s="22" t="n"/>
    </row>
    <row r="212">
      <c r="A212" s="26" t="n"/>
      <c r="B212" s="26" t="n"/>
      <c r="C212" s="26" t="n"/>
      <c r="D212" s="26" t="n"/>
      <c r="E212" s="26" t="n"/>
      <c r="F212" s="26" t="n"/>
      <c r="G212" s="26" t="n"/>
      <c r="H212" s="26" t="n"/>
      <c r="I212" s="26" t="n"/>
      <c r="J212" s="26" t="n"/>
      <c r="K212" s="32" t="n"/>
      <c r="L212" s="26" t="n"/>
    </row>
    <row r="213">
      <c r="A213" s="22" t="n"/>
      <c r="B213" s="22" t="n"/>
      <c r="C213" s="22" t="n"/>
      <c r="D213" s="22" t="n"/>
      <c r="E213" s="22" t="n"/>
      <c r="F213" s="22" t="n"/>
      <c r="G213" s="22" t="n"/>
      <c r="H213" s="22" t="n"/>
      <c r="I213" s="22" t="n"/>
      <c r="J213" s="22" t="n"/>
      <c r="K213" s="35" t="n"/>
      <c r="L213" s="22" t="n"/>
    </row>
    <row r="214">
      <c r="A214" s="26" t="n"/>
      <c r="B214" s="26" t="n"/>
      <c r="C214" s="26" t="n"/>
      <c r="D214" s="26" t="n"/>
      <c r="E214" s="26" t="n"/>
      <c r="F214" s="26" t="n"/>
      <c r="G214" s="26" t="n"/>
      <c r="H214" s="26" t="n"/>
      <c r="I214" s="26" t="n"/>
      <c r="J214" s="26" t="n"/>
      <c r="K214" s="32" t="n"/>
      <c r="L214" s="26" t="n"/>
    </row>
    <row r="215">
      <c r="A215" s="22" t="n"/>
      <c r="B215" s="22" t="n"/>
      <c r="C215" s="22" t="n"/>
      <c r="D215" s="22" t="n"/>
      <c r="E215" s="22" t="n"/>
      <c r="F215" s="22" t="n"/>
      <c r="G215" s="22" t="n"/>
      <c r="H215" s="22" t="n"/>
      <c r="I215" s="22" t="n"/>
      <c r="J215" s="22" t="n"/>
      <c r="K215" s="35" t="n"/>
      <c r="L215" s="22" t="n"/>
    </row>
    <row r="216">
      <c r="A216" s="26" t="n"/>
      <c r="B216" s="26" t="n"/>
      <c r="C216" s="26" t="n"/>
      <c r="D216" s="26" t="n"/>
      <c r="E216" s="26" t="n"/>
      <c r="F216" s="26" t="n"/>
      <c r="G216" s="26" t="n"/>
      <c r="H216" s="26" t="n"/>
      <c r="I216" s="26" t="n"/>
      <c r="J216" s="26" t="n"/>
      <c r="K216" s="32" t="n"/>
      <c r="L216" s="26" t="n"/>
    </row>
    <row r="217">
      <c r="A217" s="22" t="n"/>
      <c r="B217" s="22" t="n"/>
      <c r="C217" s="22" t="n"/>
      <c r="D217" s="22" t="n"/>
      <c r="E217" s="22" t="n"/>
      <c r="F217" s="22" t="n"/>
      <c r="G217" s="22" t="n"/>
      <c r="H217" s="22" t="n"/>
      <c r="I217" s="22" t="n"/>
      <c r="J217" s="22" t="n"/>
      <c r="K217" s="35" t="n"/>
      <c r="L217" s="22" t="n"/>
    </row>
    <row r="218">
      <c r="A218" s="26" t="n"/>
      <c r="B218" s="26" t="n"/>
      <c r="C218" s="26" t="n"/>
      <c r="D218" s="26" t="n"/>
      <c r="E218" s="26" t="n"/>
      <c r="F218" s="26" t="n"/>
      <c r="G218" s="26" t="n"/>
      <c r="H218" s="26" t="n"/>
      <c r="I218" s="26" t="n"/>
      <c r="J218" s="26" t="n"/>
      <c r="K218" s="32" t="n"/>
      <c r="L218" s="26" t="n"/>
    </row>
    <row r="219">
      <c r="A219" s="22" t="n"/>
      <c r="B219" s="22" t="n"/>
      <c r="C219" s="22" t="n"/>
      <c r="D219" s="22" t="n"/>
      <c r="E219" s="22" t="n"/>
      <c r="F219" s="22" t="n"/>
      <c r="G219" s="22" t="n"/>
      <c r="H219" s="22" t="n"/>
      <c r="I219" s="22" t="n"/>
      <c r="J219" s="22" t="n"/>
      <c r="K219" s="35" t="n"/>
      <c r="L219" s="22" t="n"/>
    </row>
    <row r="220">
      <c r="A220" s="26" t="n"/>
      <c r="B220" s="26" t="n"/>
      <c r="C220" s="26" t="n"/>
      <c r="D220" s="26" t="n"/>
      <c r="E220" s="26" t="n"/>
      <c r="F220" s="26" t="n"/>
      <c r="G220" s="26" t="n"/>
      <c r="H220" s="26" t="n"/>
      <c r="I220" s="26" t="n"/>
      <c r="J220" s="26" t="n"/>
      <c r="K220" s="32" t="n"/>
      <c r="L220" s="26" t="n"/>
    </row>
    <row r="221">
      <c r="A221" s="22" t="n"/>
      <c r="B221" s="22" t="n"/>
      <c r="C221" s="22" t="n"/>
      <c r="D221" s="22" t="n"/>
      <c r="E221" s="22" t="n"/>
      <c r="F221" s="22" t="n"/>
      <c r="G221" s="22" t="n"/>
      <c r="H221" s="22" t="n"/>
      <c r="I221" s="22" t="n"/>
      <c r="J221" s="22" t="n"/>
      <c r="K221" s="35" t="n"/>
      <c r="L221" s="22" t="n"/>
    </row>
    <row r="222">
      <c r="A222" s="26" t="n"/>
      <c r="B222" s="26" t="n"/>
      <c r="C222" s="26" t="n"/>
      <c r="D222" s="26" t="n"/>
      <c r="E222" s="26" t="n"/>
      <c r="F222" s="26" t="n"/>
      <c r="G222" s="26" t="n"/>
      <c r="H222" s="26" t="n"/>
      <c r="I222" s="26" t="n"/>
      <c r="J222" s="26" t="n"/>
      <c r="K222" s="32" t="n"/>
      <c r="L222" s="26" t="n"/>
    </row>
    <row r="223">
      <c r="A223" s="22" t="n"/>
      <c r="B223" s="22" t="n"/>
      <c r="C223" s="22" t="n"/>
      <c r="D223" s="22" t="n"/>
      <c r="E223" s="22" t="n"/>
      <c r="F223" s="22" t="n"/>
      <c r="G223" s="22" t="n"/>
      <c r="H223" s="22" t="n"/>
      <c r="I223" s="22" t="n"/>
      <c r="J223" s="22" t="n"/>
      <c r="K223" s="35" t="n"/>
      <c r="L223" s="22" t="n"/>
    </row>
    <row r="224">
      <c r="A224" s="26" t="n"/>
      <c r="B224" s="26" t="n"/>
      <c r="C224" s="26" t="n"/>
      <c r="D224" s="26" t="n"/>
      <c r="E224" s="26" t="n"/>
      <c r="F224" s="26" t="n"/>
      <c r="G224" s="26" t="n"/>
      <c r="H224" s="26" t="n"/>
      <c r="I224" s="26" t="n"/>
      <c r="J224" s="26" t="n"/>
      <c r="K224" s="32" t="n"/>
      <c r="L224" s="26" t="n"/>
    </row>
    <row r="225">
      <c r="A225" s="22" t="n"/>
      <c r="B225" s="22" t="n"/>
      <c r="C225" s="22" t="n"/>
      <c r="D225" s="22" t="n"/>
      <c r="E225" s="22" t="n"/>
      <c r="F225" s="22" t="n"/>
      <c r="G225" s="22" t="n"/>
      <c r="H225" s="22" t="n"/>
      <c r="I225" s="22" t="n"/>
      <c r="J225" s="22" t="n"/>
      <c r="K225" s="35" t="n"/>
      <c r="L225" s="22" t="n"/>
    </row>
    <row r="226">
      <c r="A226" s="26" t="n"/>
      <c r="B226" s="26" t="n"/>
      <c r="C226" s="26" t="n"/>
      <c r="D226" s="26" t="n"/>
      <c r="E226" s="26" t="n"/>
      <c r="F226" s="26" t="n"/>
      <c r="G226" s="26" t="n"/>
      <c r="H226" s="26" t="n"/>
      <c r="I226" s="26" t="n"/>
      <c r="J226" s="26" t="n"/>
      <c r="K226" s="32" t="n"/>
      <c r="L226" s="26" t="n"/>
    </row>
    <row r="227">
      <c r="A227" s="22" t="n"/>
      <c r="B227" s="22" t="n"/>
      <c r="C227" s="22" t="n"/>
      <c r="D227" s="22" t="n"/>
      <c r="E227" s="22" t="n"/>
      <c r="F227" s="22" t="n"/>
      <c r="G227" s="22" t="n"/>
      <c r="H227" s="22" t="n"/>
      <c r="I227" s="22" t="n"/>
      <c r="J227" s="22" t="n"/>
      <c r="K227" s="35" t="n"/>
      <c r="L227" s="22" t="n"/>
    </row>
    <row r="228">
      <c r="A228" s="26" t="n"/>
      <c r="B228" s="26" t="n"/>
      <c r="C228" s="26" t="n"/>
      <c r="D228" s="26" t="n"/>
      <c r="E228" s="26" t="n"/>
      <c r="F228" s="26" t="n"/>
      <c r="G228" s="26" t="n"/>
      <c r="H228" s="26" t="n"/>
      <c r="I228" s="26" t="n"/>
      <c r="J228" s="26" t="n"/>
      <c r="K228" s="32" t="n"/>
      <c r="L228" s="26" t="n"/>
    </row>
    <row r="229">
      <c r="A229" s="22" t="n"/>
      <c r="B229" s="22" t="n"/>
      <c r="C229" s="22" t="n"/>
      <c r="D229" s="22" t="n"/>
      <c r="E229" s="22" t="n"/>
      <c r="F229" s="22" t="n"/>
      <c r="G229" s="22" t="n"/>
      <c r="H229" s="22" t="n"/>
      <c r="I229" s="22" t="n"/>
      <c r="J229" s="22" t="n"/>
      <c r="K229" s="35" t="n"/>
      <c r="L229" s="22" t="n"/>
    </row>
    <row r="230">
      <c r="A230" s="26" t="n"/>
      <c r="B230" s="26" t="n"/>
      <c r="C230" s="26" t="n"/>
      <c r="D230" s="26" t="n"/>
      <c r="E230" s="26" t="n"/>
      <c r="F230" s="26" t="n"/>
      <c r="G230" s="26" t="n"/>
      <c r="H230" s="26" t="n"/>
      <c r="I230" s="26" t="n"/>
      <c r="J230" s="26" t="n"/>
      <c r="K230" s="32" t="n"/>
      <c r="L230" s="26" t="n"/>
    </row>
    <row r="231">
      <c r="A231" s="22" t="n"/>
      <c r="B231" s="22" t="n"/>
      <c r="C231" s="22" t="n"/>
      <c r="D231" s="22" t="n"/>
      <c r="E231" s="22" t="n"/>
      <c r="F231" s="22" t="n"/>
      <c r="G231" s="22" t="n"/>
      <c r="H231" s="22" t="n"/>
      <c r="I231" s="22" t="n"/>
      <c r="J231" s="22" t="n"/>
      <c r="K231" s="35" t="n"/>
      <c r="L231" s="22" t="n"/>
    </row>
    <row r="232">
      <c r="A232" s="26" t="n"/>
      <c r="B232" s="26" t="n"/>
      <c r="C232" s="26" t="n"/>
      <c r="D232" s="26" t="n"/>
      <c r="E232" s="26" t="n"/>
      <c r="F232" s="26" t="n"/>
      <c r="G232" s="26" t="n"/>
      <c r="H232" s="26" t="n"/>
      <c r="I232" s="26" t="n"/>
      <c r="J232" s="26" t="n"/>
      <c r="K232" s="32" t="n"/>
      <c r="L232" s="26" t="n"/>
    </row>
    <row r="233">
      <c r="A233" s="22" t="n"/>
      <c r="B233" s="22" t="n"/>
      <c r="C233" s="22" t="n"/>
      <c r="D233" s="22" t="n"/>
      <c r="E233" s="22" t="n"/>
      <c r="F233" s="22" t="n"/>
      <c r="G233" s="22" t="n"/>
      <c r="H233" s="22" t="n"/>
      <c r="I233" s="22" t="n"/>
      <c r="J233" s="22" t="n"/>
      <c r="K233" s="35" t="n"/>
      <c r="L233" s="22" t="n"/>
    </row>
    <row r="234">
      <c r="A234" s="26" t="n"/>
      <c r="B234" s="26" t="n"/>
      <c r="C234" s="26" t="n"/>
      <c r="D234" s="26" t="n"/>
      <c r="E234" s="26" t="n"/>
      <c r="F234" s="26" t="n"/>
      <c r="G234" s="26" t="n"/>
      <c r="H234" s="26" t="n"/>
      <c r="I234" s="26" t="n"/>
      <c r="J234" s="26" t="n"/>
      <c r="K234" s="32" t="n"/>
      <c r="L234" s="26" t="n"/>
    </row>
    <row r="235">
      <c r="A235" s="22" t="n"/>
      <c r="B235" s="22" t="n"/>
      <c r="C235" s="22" t="n"/>
      <c r="D235" s="22" t="n"/>
      <c r="E235" s="22" t="n"/>
      <c r="F235" s="22" t="n"/>
      <c r="G235" s="22" t="n"/>
      <c r="H235" s="22" t="n"/>
      <c r="I235" s="22" t="n"/>
      <c r="J235" s="22" t="n"/>
      <c r="K235" s="35" t="n"/>
      <c r="L235" s="22" t="n"/>
    </row>
    <row r="236">
      <c r="A236" s="26" t="n"/>
      <c r="B236" s="26" t="n"/>
      <c r="C236" s="26" t="n"/>
      <c r="D236" s="26" t="n"/>
      <c r="E236" s="26" t="n"/>
      <c r="F236" s="26" t="n"/>
      <c r="G236" s="26" t="n"/>
      <c r="H236" s="26" t="n"/>
      <c r="I236" s="26" t="n"/>
      <c r="J236" s="26" t="n"/>
      <c r="K236" s="32" t="n"/>
      <c r="L236" s="26" t="n"/>
    </row>
    <row r="237">
      <c r="A237" s="22" t="n"/>
      <c r="B237" s="22" t="n"/>
      <c r="C237" s="22" t="n"/>
      <c r="D237" s="22" t="n"/>
      <c r="E237" s="22" t="n"/>
      <c r="F237" s="22" t="n"/>
      <c r="G237" s="22" t="n"/>
      <c r="H237" s="22" t="n"/>
      <c r="I237" s="22" t="n"/>
      <c r="J237" s="22" t="n"/>
      <c r="K237" s="35" t="n"/>
      <c r="L237" s="22" t="n"/>
    </row>
    <row r="238">
      <c r="A238" s="26" t="n"/>
      <c r="B238" s="26" t="n"/>
      <c r="C238" s="26" t="n"/>
      <c r="D238" s="26" t="n"/>
      <c r="E238" s="26" t="n"/>
      <c r="F238" s="26" t="n"/>
      <c r="G238" s="26" t="n"/>
      <c r="H238" s="26" t="n"/>
      <c r="I238" s="26" t="n"/>
      <c r="J238" s="26" t="n"/>
      <c r="K238" s="32" t="n"/>
      <c r="L238" s="26" t="n"/>
    </row>
    <row r="239">
      <c r="A239" s="22" t="n"/>
      <c r="B239" s="22" t="n"/>
      <c r="C239" s="22" t="n"/>
      <c r="D239" s="22" t="n"/>
      <c r="E239" s="22" t="n"/>
      <c r="F239" s="22" t="n"/>
      <c r="G239" s="22" t="n"/>
      <c r="H239" s="22" t="n"/>
      <c r="I239" s="22" t="n"/>
      <c r="J239" s="22" t="n"/>
      <c r="K239" s="35" t="n"/>
      <c r="L239" s="22" t="n"/>
    </row>
    <row r="240">
      <c r="A240" s="26" t="n"/>
      <c r="B240" s="26" t="n"/>
      <c r="C240" s="26" t="n"/>
      <c r="D240" s="26" t="n"/>
      <c r="E240" s="26" t="n"/>
      <c r="F240" s="26" t="n"/>
      <c r="G240" s="26" t="n"/>
      <c r="H240" s="26" t="n"/>
      <c r="I240" s="26" t="n"/>
      <c r="J240" s="26" t="n"/>
      <c r="K240" s="32" t="n"/>
      <c r="L240" s="26" t="n"/>
    </row>
    <row r="241">
      <c r="A241" s="22" t="n"/>
      <c r="B241" s="22" t="n"/>
      <c r="C241" s="22" t="n"/>
      <c r="D241" s="22" t="n"/>
      <c r="E241" s="22" t="n"/>
      <c r="F241" s="22" t="n"/>
      <c r="G241" s="22" t="n"/>
      <c r="H241" s="22" t="n"/>
      <c r="I241" s="22" t="n"/>
      <c r="J241" s="22" t="n"/>
      <c r="K241" s="35" t="n"/>
      <c r="L241" s="22" t="n"/>
    </row>
    <row r="242">
      <c r="A242" s="26" t="n"/>
      <c r="B242" s="26" t="n"/>
      <c r="C242" s="26" t="n"/>
      <c r="D242" s="26" t="n"/>
      <c r="E242" s="26" t="n"/>
      <c r="F242" s="26" t="n"/>
      <c r="G242" s="26" t="n"/>
      <c r="H242" s="26" t="n"/>
      <c r="I242" s="26" t="n"/>
      <c r="J242" s="26" t="n"/>
      <c r="K242" s="32" t="n"/>
      <c r="L242" s="26" t="n"/>
    </row>
    <row r="243">
      <c r="A243" s="22" t="n"/>
      <c r="B243" s="22" t="n"/>
      <c r="C243" s="22" t="n"/>
      <c r="D243" s="22" t="n"/>
      <c r="E243" s="22" t="n"/>
      <c r="F243" s="22" t="n"/>
      <c r="G243" s="22" t="n"/>
      <c r="H243" s="22" t="n"/>
      <c r="I243" s="22" t="n"/>
      <c r="J243" s="22" t="n"/>
      <c r="K243" s="35" t="n"/>
      <c r="L243" s="22" t="n"/>
    </row>
    <row r="244">
      <c r="A244" s="26" t="n"/>
      <c r="B244" s="26" t="n"/>
      <c r="C244" s="26" t="n"/>
      <c r="D244" s="26" t="n"/>
      <c r="E244" s="26" t="n"/>
      <c r="F244" s="26" t="n"/>
      <c r="G244" s="26" t="n"/>
      <c r="H244" s="26" t="n"/>
      <c r="I244" s="26" t="n"/>
      <c r="J244" s="26" t="n"/>
      <c r="K244" s="32" t="n"/>
      <c r="L244" s="26" t="n"/>
    </row>
    <row r="245">
      <c r="A245" s="22" t="n"/>
      <c r="B245" s="22" t="n"/>
      <c r="C245" s="22" t="n"/>
      <c r="D245" s="22" t="n"/>
      <c r="E245" s="22" t="n"/>
      <c r="F245" s="22" t="n"/>
      <c r="G245" s="22" t="n"/>
      <c r="H245" s="22" t="n"/>
      <c r="I245" s="22" t="n"/>
      <c r="J245" s="22" t="n"/>
      <c r="K245" s="35" t="n"/>
      <c r="L245" s="22" t="n"/>
    </row>
    <row r="246">
      <c r="A246" s="26" t="n"/>
      <c r="B246" s="26" t="n"/>
      <c r="C246" s="26" t="n"/>
      <c r="D246" s="26" t="n"/>
      <c r="E246" s="26" t="n"/>
      <c r="F246" s="26" t="n"/>
      <c r="G246" s="26" t="n"/>
      <c r="H246" s="26" t="n"/>
      <c r="I246" s="26" t="n"/>
      <c r="J246" s="26" t="n"/>
      <c r="K246" s="32" t="n"/>
      <c r="L246" s="26" t="n"/>
    </row>
    <row r="247">
      <c r="A247" s="22" t="n"/>
      <c r="B247" s="22" t="n"/>
      <c r="C247" s="22" t="n"/>
      <c r="D247" s="22" t="n"/>
      <c r="E247" s="22" t="n"/>
      <c r="F247" s="22" t="n"/>
      <c r="G247" s="22" t="n"/>
      <c r="H247" s="22" t="n"/>
      <c r="I247" s="22" t="n"/>
      <c r="J247" s="22" t="n"/>
      <c r="K247" s="35" t="n"/>
      <c r="L247" s="22" t="n"/>
    </row>
    <row r="248">
      <c r="A248" s="26" t="n"/>
      <c r="B248" s="26" t="n"/>
      <c r="C248" s="26" t="n"/>
      <c r="D248" s="26" t="n"/>
      <c r="E248" s="26" t="n"/>
      <c r="F248" s="26" t="n"/>
      <c r="G248" s="26" t="n"/>
      <c r="H248" s="26" t="n"/>
      <c r="I248" s="26" t="n"/>
      <c r="J248" s="26" t="n"/>
      <c r="K248" s="32" t="n"/>
      <c r="L248" s="26" t="n"/>
    </row>
    <row r="249">
      <c r="A249" s="22" t="n"/>
      <c r="B249" s="22" t="n"/>
      <c r="C249" s="22" t="n"/>
      <c r="D249" s="22" t="n"/>
      <c r="E249" s="22" t="n"/>
      <c r="F249" s="22" t="n"/>
      <c r="G249" s="22" t="n"/>
      <c r="H249" s="22" t="n"/>
      <c r="I249" s="22" t="n"/>
      <c r="J249" s="22" t="n"/>
      <c r="K249" s="35" t="n"/>
      <c r="L249" s="22" t="n"/>
    </row>
    <row r="250">
      <c r="A250" s="26" t="n"/>
      <c r="B250" s="26" t="n"/>
      <c r="C250" s="26" t="n"/>
      <c r="D250" s="26" t="n"/>
      <c r="E250" s="26" t="n"/>
      <c r="F250" s="26" t="n"/>
      <c r="G250" s="26" t="n"/>
      <c r="H250" s="26" t="n"/>
      <c r="I250" s="26" t="n"/>
      <c r="J250" s="26" t="n"/>
      <c r="K250" s="32" t="n"/>
      <c r="L250" s="26" t="n"/>
    </row>
    <row r="252" ht="22" customHeight="1">
      <c r="A252" s="3" t="inlineStr">
        <is>
          <t>Resumen</t>
        </is>
      </c>
      <c r="B252" s="4" t="n"/>
      <c r="C252" s="4" t="n"/>
      <c r="D252" s="4" t="n"/>
      <c r="E252" s="4" t="n"/>
      <c r="F252" s="4" t="n"/>
      <c r="G252" s="4" t="n"/>
      <c r="H252" s="4" t="n"/>
      <c r="I252" s="4" t="n"/>
      <c r="J252" s="4" t="n"/>
      <c r="K252" s="4" t="n"/>
      <c r="L252" s="4" t="n"/>
    </row>
    <row r="253">
      <c r="A253" s="12" t="inlineStr">
        <is>
          <t>Invitados totales</t>
        </is>
      </c>
      <c r="B253" s="37">
        <f>COUNTA(B6:B250)</f>
        <v/>
      </c>
      <c r="C253" s="4" t="n"/>
      <c r="D253" s="4" t="n"/>
      <c r="E253" s="4" t="n"/>
      <c r="F253" s="4" t="n"/>
      <c r="G253" s="4" t="n"/>
      <c r="H253" s="4" t="n"/>
      <c r="I253" s="4" t="n"/>
      <c r="J253" s="4" t="n"/>
      <c r="K253" s="4" t="n"/>
      <c r="L253" s="4" t="n"/>
    </row>
    <row r="254">
      <c r="A254" s="7" t="inlineStr">
        <is>
          <t>Confirmados (Sí)</t>
        </is>
      </c>
      <c r="B254" s="38">
        <f>COUNTIF(H6:H250,"Sí")</f>
        <v/>
      </c>
      <c r="C254" s="8" t="n"/>
      <c r="D254" s="8" t="n"/>
      <c r="E254" s="8" t="n"/>
      <c r="F254" s="8" t="n"/>
      <c r="G254" s="8" t="n"/>
      <c r="H254" s="8" t="n"/>
      <c r="I254" s="8" t="n"/>
      <c r="J254" s="8" t="n"/>
      <c r="K254" s="8" t="n"/>
      <c r="L254" s="8" t="n"/>
    </row>
    <row r="255">
      <c r="A255" s="12" t="inlineStr">
        <is>
          <t>Rechazados (No)</t>
        </is>
      </c>
      <c r="B255" s="37">
        <f>COUNTIF(H6:H250,"No")</f>
        <v/>
      </c>
      <c r="C255" s="4" t="n"/>
      <c r="D255" s="4" t="n"/>
      <c r="E255" s="4" t="n"/>
      <c r="F255" s="4" t="n"/>
      <c r="G255" s="4" t="n"/>
      <c r="H255" s="4" t="n"/>
      <c r="I255" s="4" t="n"/>
      <c r="J255" s="4" t="n"/>
      <c r="K255" s="4" t="n"/>
      <c r="L255" s="4" t="n"/>
    </row>
    <row r="256">
      <c r="A256" s="7" t="inlineStr">
        <is>
          <t>Pendientes</t>
        </is>
      </c>
      <c r="B256" s="38">
        <f>COUNTIF(H6:H250,"Pendiente")</f>
        <v/>
      </c>
      <c r="C256" s="8" t="n"/>
      <c r="D256" s="8" t="n"/>
      <c r="E256" s="8" t="n"/>
      <c r="F256" s="8" t="n"/>
      <c r="G256" s="8" t="n"/>
      <c r="H256" s="8" t="n"/>
      <c r="I256" s="8" t="n"/>
      <c r="J256" s="8" t="n"/>
      <c r="K256" s="8" t="n"/>
      <c r="L256" s="8" t="n"/>
    </row>
    <row r="257">
      <c r="A257" s="12" t="inlineStr">
        <is>
          <t>Check-in completado</t>
        </is>
      </c>
      <c r="B257" s="37">
        <f>COUNTIF(K6:K250,"☑")</f>
        <v/>
      </c>
      <c r="C257" s="4" t="n"/>
      <c r="D257" s="4" t="n"/>
      <c r="E257" s="4" t="n"/>
      <c r="F257" s="4" t="n"/>
      <c r="G257" s="4" t="n"/>
      <c r="H257" s="4" t="n"/>
      <c r="I257" s="4" t="n"/>
      <c r="J257" s="4" t="n"/>
      <c r="K257" s="4" t="n"/>
      <c r="L257" s="4" t="n"/>
    </row>
  </sheetData>
  <mergeCells count="9">
    <mergeCell ref="B253:D253"/>
    <mergeCell ref="A252:L252"/>
    <mergeCell ref="B256:D256"/>
    <mergeCell ref="B255:D255"/>
    <mergeCell ref="B257:D257"/>
    <mergeCell ref="A2:N2"/>
    <mergeCell ref="B254:D254"/>
    <mergeCell ref="A4:L4"/>
    <mergeCell ref="A1:N1"/>
  </mergeCells>
  <dataValidations count="3">
    <dataValidation sqref="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F221 F222 F223 F224 F225 F226 F227 F228 F229 F230 F231 F232 F233 F234 F235 F236 F237 F238 F239 F240 F241 F242 F243 F244 F245 F246 F247 F248 F249 F250" showDropDown="0" showInputMessage="0" showErrorMessage="0" allowBlank="1" type="list">
      <formula1>"General,VIP,Ponente,Prensa,Staff"</formula1>
    </dataValidation>
    <dataValidation sqref="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H203 H204 H205 H206 H207 H208 H209 H210 H211 H212 H213 H214 H215 H216 H217 H218 H219 H220 H221 H222 H223 H224 H225 H226 H227 H228 H229 H230 H231 H232 H233 H234 H235 H236 H237 H238 H239 H240 H241 H242 H243 H244 H245 H246 H247 H248 H249 H250" showDropDown="0" showInputMessage="0" showErrorMessage="0" allowBlank="1" type="list">
      <formula1>"Pendiente,Sí,No"</formula1>
    </dataValidation>
    <dataValidation sqref="K6 K7 K8 K9 K10 K11 K12 K13 K14 K15 K16 K17 K18 K19 K20 K21 K22 K23 K24 K25 K26 K27 K28 K29 K30 K31 K32 K33 K34 K35 K36 K37 K38 K39 K40 K41 K42 K43 K44 K45 K46 K47 K48 K49 K50 K51 K52 K53 K54 K55 K56 K57 K58 K59 K60 K61 K62 K63 K64 K65 K66 K67 K68 K69 K70 K71 K72 K73 K74 K75 K76 K77 K78 K79 K80 K81 K82 K83 K84 K85 K86 K87 K88 K89 K90 K91 K92 K93 K94 K95 K96 K97 K98 K99 K100 K101 K102 K103 K104 K105 K106 K107 K108 K109 K110 K111 K112 K113 K114 K115 K116 K117 K118 K119 K120 K121 K122 K123 K124 K125 K126 K127 K128 K129 K130 K131 K132 K133 K134 K135 K136 K137 K138 K139 K140 K141 K142 K143 K144 K145 K146 K147 K148 K149 K150 K151 K152 K153 K154 K155 K156 K157 K158 K159 K160 K161 K162 K163 K164 K165 K166 K167 K168 K169 K170 K171 K172 K173 K174 K175 K176 K177 K178 K179 K180 K181 K182 K183 K184 K185 K186 K187 K188 K189 K190 K191 K192 K193 K194 K195 K196 K197 K198 K199 K200 K201 K202 K203 K204 K205 K206 K207 K208 K209 K210 K211 K212 K213 K214 K215 K216 K217 K218 K219 K220 K221 K222 K223 K224 K225 K226 K227 K228 K229 K230 K231 K232 K233 K234 K235 K236 K237 K238 K239 K240 K241 K242 K243 K244 K245 K246 K247 K248 K249 K250" showDropDown="0" showInputMessage="0" showErrorMessage="0" allowBlank="1" type="list">
      <formula1>"☐,☑"</formula1>
    </dataValidation>
  </dataValidations>
  <pageMargins left="0.75" right="0.75" top="1" bottom="1" header="0.5" footer="0.5"/>
</worksheet>
</file>

<file path=xl/worksheets/sheet5.xml><?xml version="1.0" encoding="utf-8"?>
<worksheet xmlns="http://schemas.openxmlformats.org/spreadsheetml/2006/main">
  <sheetPr>
    <tabColor rgb="00121528"/>
    <outlinePr summaryBelow="1" summaryRight="1"/>
    <pageSetUpPr/>
  </sheetPr>
  <dimension ref="A1:N220"/>
  <sheetViews>
    <sheetView showGridLines="0" workbookViewId="0">
      <pane ySplit="5" topLeftCell="A6" activePane="bottomLeft" state="frozen"/>
      <selection pane="bottomLeft" activeCell="A1" sqref="A1"/>
    </sheetView>
  </sheetViews>
  <sheetFormatPr baseColWidth="8" defaultRowHeight="15"/>
  <cols>
    <col width="20" customWidth="1" min="1" max="1"/>
    <col width="14" customWidth="1" min="2" max="2"/>
    <col width="14" customWidth="1" min="3" max="3"/>
    <col width="24" customWidth="1" min="4" max="4"/>
    <col width="14" customWidth="1" min="5" max="5"/>
    <col width="14" customWidth="1" min="6" max="6"/>
    <col width="9" customWidth="1" min="7" max="7"/>
    <col width="9" customWidth="1" min="8" max="8"/>
    <col width="16" customWidth="1" min="9" max="9"/>
    <col width="12" customWidth="1" min="10" max="10"/>
    <col width="14" customWidth="1" min="11" max="11"/>
    <col width="24" customWidth="1" min="12" max="12"/>
  </cols>
  <sheetData>
    <row r="1" ht="32" customHeight="1">
      <c r="A1" s="1" t="inlineStr">
        <is>
          <t>Proveedores</t>
        </is>
      </c>
    </row>
    <row r="2" ht="18" customHeight="1">
      <c r="A2" s="2" t="inlineStr">
        <is>
          <t>Contactos, contratos, pagos y entregables</t>
        </is>
      </c>
    </row>
    <row r="4" ht="22" customHeight="1">
      <c r="A4" s="3" t="inlineStr">
        <is>
          <t>Listado de proveedores (ejemplos incluidos)</t>
        </is>
      </c>
      <c r="B4" s="4" t="n"/>
      <c r="C4" s="4" t="n"/>
      <c r="D4" s="4" t="n"/>
      <c r="E4" s="4" t="n"/>
      <c r="F4" s="4" t="n"/>
      <c r="G4" s="4" t="n"/>
      <c r="H4" s="4" t="n"/>
      <c r="I4" s="4" t="n"/>
      <c r="J4" s="4" t="n"/>
      <c r="K4" s="4" t="n"/>
      <c r="L4" s="4" t="n"/>
    </row>
    <row r="5" ht="24" customHeight="1">
      <c r="A5" s="20" t="inlineStr">
        <is>
          <t>Proveedor</t>
        </is>
      </c>
      <c r="B5" s="20" t="inlineStr">
        <is>
          <t>Servicio</t>
        </is>
      </c>
      <c r="C5" s="20" t="inlineStr">
        <is>
          <t>Contacto</t>
        </is>
      </c>
      <c r="D5" s="20" t="inlineStr">
        <is>
          <t>Email</t>
        </is>
      </c>
      <c r="E5" s="20" t="inlineStr">
        <is>
          <t>Teléfono</t>
        </is>
      </c>
      <c r="F5" s="20" t="inlineStr">
        <is>
          <t>Estado</t>
        </is>
      </c>
      <c r="G5" s="20" t="inlineStr">
        <is>
          <t>Contrato</t>
        </is>
      </c>
      <c r="H5" s="20" t="inlineStr">
        <is>
          <t>Depósito</t>
        </is>
      </c>
      <c r="I5" s="20" t="inlineStr">
        <is>
          <t>Entrega</t>
        </is>
      </c>
      <c r="J5" s="20" t="inlineStr">
        <is>
          <t>Fecha entrega</t>
        </is>
      </c>
      <c r="K5" s="20" t="inlineStr">
        <is>
          <t>Incidencias</t>
        </is>
      </c>
      <c r="L5" s="20" t="inlineStr">
        <is>
          <t>Notas</t>
        </is>
      </c>
    </row>
    <row r="6">
      <c r="A6" s="26" t="inlineStr">
        <is>
          <t>Centro de Convenciones</t>
        </is>
      </c>
      <c r="B6" s="26" t="inlineStr">
        <is>
          <t>Sede</t>
        </is>
      </c>
      <c r="C6" s="26" t="inlineStr">
        <is>
          <t>María L.</t>
        </is>
      </c>
      <c r="D6" s="26" t="inlineStr">
        <is>
          <t>maria@cc-madrid.es</t>
        </is>
      </c>
      <c r="E6" s="26" t="inlineStr">
        <is>
          <t>+34 910 000 111</t>
        </is>
      </c>
      <c r="F6" s="26" t="inlineStr">
        <is>
          <t>Confirmado</t>
        </is>
      </c>
      <c r="G6" s="32" t="inlineStr">
        <is>
          <t>☑</t>
        </is>
      </c>
      <c r="H6" s="32" t="inlineStr">
        <is>
          <t>☑</t>
        </is>
      </c>
      <c r="I6" s="26" t="inlineStr">
        <is>
          <t>Reserva sala</t>
        </is>
      </c>
      <c r="J6" s="27" t="n">
        <v>45874</v>
      </c>
      <c r="K6" s="26" t="inlineStr"/>
      <c r="L6" s="26" t="inlineStr">
        <is>
          <t>Incluye guardia de seguridad</t>
        </is>
      </c>
    </row>
    <row r="7">
      <c r="A7" s="22" t="inlineStr">
        <is>
          <t>Café&amp;Co</t>
        </is>
      </c>
      <c r="B7" s="22" t="inlineStr">
        <is>
          <t>Catering</t>
        </is>
      </c>
      <c r="C7" s="22" t="inlineStr">
        <is>
          <t>Raúl G.</t>
        </is>
      </c>
      <c r="D7" s="22" t="inlineStr">
        <is>
          <t>raul@cafeco.com</t>
        </is>
      </c>
      <c r="E7" s="22" t="inlineStr">
        <is>
          <t>+34 910 000 222</t>
        </is>
      </c>
      <c r="F7" s="22" t="inlineStr">
        <is>
          <t>En negociación</t>
        </is>
      </c>
      <c r="G7" s="35" t="inlineStr">
        <is>
          <t>☐</t>
        </is>
      </c>
      <c r="H7" s="35" t="inlineStr">
        <is>
          <t>☐</t>
        </is>
      </c>
      <c r="I7" s="22" t="inlineStr">
        <is>
          <t>Menú coffee break</t>
        </is>
      </c>
      <c r="J7" s="23" t="n">
        <v>45891</v>
      </c>
      <c r="K7" s="22" t="inlineStr"/>
      <c r="L7" s="22" t="inlineStr">
        <is>
          <t>Pendiente degustación</t>
        </is>
      </c>
    </row>
    <row r="8">
      <c r="A8" s="26" t="inlineStr">
        <is>
          <t>AV Pro</t>
        </is>
      </c>
      <c r="B8" s="26" t="inlineStr">
        <is>
          <t>Audiovisual</t>
        </is>
      </c>
      <c r="C8" s="26" t="inlineStr">
        <is>
          <t>Claudia S.</t>
        </is>
      </c>
      <c r="D8" s="26" t="inlineStr">
        <is>
          <t>claudia@avpro.es</t>
        </is>
      </c>
      <c r="E8" s="26" t="inlineStr">
        <is>
          <t>+34 910 000 333</t>
        </is>
      </c>
      <c r="F8" s="26" t="inlineStr">
        <is>
          <t>Por contactar</t>
        </is>
      </c>
      <c r="G8" s="32" t="inlineStr">
        <is>
          <t>☐</t>
        </is>
      </c>
      <c r="H8" s="32" t="inlineStr">
        <is>
          <t>☐</t>
        </is>
      </c>
      <c r="I8" s="26" t="inlineStr">
        <is>
          <t>Lista de equipo</t>
        </is>
      </c>
      <c r="J8" s="27" t="inlineStr"/>
      <c r="K8" s="26" t="inlineStr"/>
      <c r="L8" s="26" t="inlineStr">
        <is>
          <t>Solicitar rider técnico</t>
        </is>
      </c>
    </row>
    <row r="9">
      <c r="A9" s="22" t="n"/>
      <c r="B9" s="22" t="n"/>
      <c r="C9" s="22" t="n"/>
      <c r="D9" s="22" t="n"/>
      <c r="E9" s="22" t="n"/>
      <c r="F9" s="22" t="n"/>
      <c r="G9" s="35" t="n"/>
      <c r="H9" s="35" t="n"/>
      <c r="I9" s="22" t="n"/>
      <c r="J9" s="23" t="n"/>
      <c r="K9" s="22" t="n"/>
      <c r="L9" s="22" t="n"/>
    </row>
    <row r="10">
      <c r="A10" s="26" t="n"/>
      <c r="B10" s="26" t="n"/>
      <c r="C10" s="26" t="n"/>
      <c r="D10" s="26" t="n"/>
      <c r="E10" s="26" t="n"/>
      <c r="F10" s="26" t="n"/>
      <c r="G10" s="32" t="n"/>
      <c r="H10" s="32" t="n"/>
      <c r="I10" s="26" t="n"/>
      <c r="J10" s="27" t="n"/>
      <c r="K10" s="26" t="n"/>
      <c r="L10" s="26" t="n"/>
    </row>
    <row r="11">
      <c r="A11" s="22" t="n"/>
      <c r="B11" s="22" t="n"/>
      <c r="C11" s="22" t="n"/>
      <c r="D11" s="22" t="n"/>
      <c r="E11" s="22" t="n"/>
      <c r="F11" s="22" t="n"/>
      <c r="G11" s="35" t="n"/>
      <c r="H11" s="35" t="n"/>
      <c r="I11" s="22" t="n"/>
      <c r="J11" s="23" t="n"/>
      <c r="K11" s="22" t="n"/>
      <c r="L11" s="22" t="n"/>
    </row>
    <row r="12">
      <c r="A12" s="26" t="n"/>
      <c r="B12" s="26" t="n"/>
      <c r="C12" s="26" t="n"/>
      <c r="D12" s="26" t="n"/>
      <c r="E12" s="26" t="n"/>
      <c r="F12" s="26" t="n"/>
      <c r="G12" s="32" t="n"/>
      <c r="H12" s="32" t="n"/>
      <c r="I12" s="26" t="n"/>
      <c r="J12" s="27" t="n"/>
      <c r="K12" s="26" t="n"/>
      <c r="L12" s="26" t="n"/>
    </row>
    <row r="13">
      <c r="A13" s="22" t="n"/>
      <c r="B13" s="22" t="n"/>
      <c r="C13" s="22" t="n"/>
      <c r="D13" s="22" t="n"/>
      <c r="E13" s="22" t="n"/>
      <c r="F13" s="22" t="n"/>
      <c r="G13" s="35" t="n"/>
      <c r="H13" s="35" t="n"/>
      <c r="I13" s="22" t="n"/>
      <c r="J13" s="23" t="n"/>
      <c r="K13" s="22" t="n"/>
      <c r="L13" s="22" t="n"/>
    </row>
    <row r="14">
      <c r="A14" s="26" t="n"/>
      <c r="B14" s="26" t="n"/>
      <c r="C14" s="26" t="n"/>
      <c r="D14" s="26" t="n"/>
      <c r="E14" s="26" t="n"/>
      <c r="F14" s="26" t="n"/>
      <c r="G14" s="32" t="n"/>
      <c r="H14" s="32" t="n"/>
      <c r="I14" s="26" t="n"/>
      <c r="J14" s="27" t="n"/>
      <c r="K14" s="26" t="n"/>
      <c r="L14" s="26" t="n"/>
    </row>
    <row r="15">
      <c r="A15" s="22" t="n"/>
      <c r="B15" s="22" t="n"/>
      <c r="C15" s="22" t="n"/>
      <c r="D15" s="22" t="n"/>
      <c r="E15" s="22" t="n"/>
      <c r="F15" s="22" t="n"/>
      <c r="G15" s="35" t="n"/>
      <c r="H15" s="35" t="n"/>
      <c r="I15" s="22" t="n"/>
      <c r="J15" s="23" t="n"/>
      <c r="K15" s="22" t="n"/>
      <c r="L15" s="22" t="n"/>
    </row>
    <row r="16">
      <c r="A16" s="26" t="n"/>
      <c r="B16" s="26" t="n"/>
      <c r="C16" s="26" t="n"/>
      <c r="D16" s="26" t="n"/>
      <c r="E16" s="26" t="n"/>
      <c r="F16" s="26" t="n"/>
      <c r="G16" s="32" t="n"/>
      <c r="H16" s="32" t="n"/>
      <c r="I16" s="26" t="n"/>
      <c r="J16" s="27" t="n"/>
      <c r="K16" s="26" t="n"/>
      <c r="L16" s="26" t="n"/>
    </row>
    <row r="17">
      <c r="A17" s="22" t="n"/>
      <c r="B17" s="22" t="n"/>
      <c r="C17" s="22" t="n"/>
      <c r="D17" s="22" t="n"/>
      <c r="E17" s="22" t="n"/>
      <c r="F17" s="22" t="n"/>
      <c r="G17" s="35" t="n"/>
      <c r="H17" s="35" t="n"/>
      <c r="I17" s="22" t="n"/>
      <c r="J17" s="23" t="n"/>
      <c r="K17" s="22" t="n"/>
      <c r="L17" s="22" t="n"/>
    </row>
    <row r="18">
      <c r="A18" s="26" t="n"/>
      <c r="B18" s="26" t="n"/>
      <c r="C18" s="26" t="n"/>
      <c r="D18" s="26" t="n"/>
      <c r="E18" s="26" t="n"/>
      <c r="F18" s="26" t="n"/>
      <c r="G18" s="32" t="n"/>
      <c r="H18" s="32" t="n"/>
      <c r="I18" s="26" t="n"/>
      <c r="J18" s="27" t="n"/>
      <c r="K18" s="26" t="n"/>
      <c r="L18" s="26" t="n"/>
    </row>
    <row r="19">
      <c r="A19" s="22" t="n"/>
      <c r="B19" s="22" t="n"/>
      <c r="C19" s="22" t="n"/>
      <c r="D19" s="22" t="n"/>
      <c r="E19" s="22" t="n"/>
      <c r="F19" s="22" t="n"/>
      <c r="G19" s="35" t="n"/>
      <c r="H19" s="35" t="n"/>
      <c r="I19" s="22" t="n"/>
      <c r="J19" s="23" t="n"/>
      <c r="K19" s="22" t="n"/>
      <c r="L19" s="22" t="n"/>
    </row>
    <row r="20">
      <c r="A20" s="26" t="n"/>
      <c r="B20" s="26" t="n"/>
      <c r="C20" s="26" t="n"/>
      <c r="D20" s="26" t="n"/>
      <c r="E20" s="26" t="n"/>
      <c r="F20" s="26" t="n"/>
      <c r="G20" s="32" t="n"/>
      <c r="H20" s="32" t="n"/>
      <c r="I20" s="26" t="n"/>
      <c r="J20" s="27" t="n"/>
      <c r="K20" s="26" t="n"/>
      <c r="L20" s="26" t="n"/>
    </row>
    <row r="21">
      <c r="A21" s="22" t="n"/>
      <c r="B21" s="22" t="n"/>
      <c r="C21" s="22" t="n"/>
      <c r="D21" s="22" t="n"/>
      <c r="E21" s="22" t="n"/>
      <c r="F21" s="22" t="n"/>
      <c r="G21" s="35" t="n"/>
      <c r="H21" s="35" t="n"/>
      <c r="I21" s="22" t="n"/>
      <c r="J21" s="23" t="n"/>
      <c r="K21" s="22" t="n"/>
      <c r="L21" s="22" t="n"/>
    </row>
    <row r="22">
      <c r="A22" s="26" t="n"/>
      <c r="B22" s="26" t="n"/>
      <c r="C22" s="26" t="n"/>
      <c r="D22" s="26" t="n"/>
      <c r="E22" s="26" t="n"/>
      <c r="F22" s="26" t="n"/>
      <c r="G22" s="32" t="n"/>
      <c r="H22" s="32" t="n"/>
      <c r="I22" s="26" t="n"/>
      <c r="J22" s="27" t="n"/>
      <c r="K22" s="26" t="n"/>
      <c r="L22" s="26" t="n"/>
    </row>
    <row r="23">
      <c r="A23" s="22" t="n"/>
      <c r="B23" s="22" t="n"/>
      <c r="C23" s="22" t="n"/>
      <c r="D23" s="22" t="n"/>
      <c r="E23" s="22" t="n"/>
      <c r="F23" s="22" t="n"/>
      <c r="G23" s="35" t="n"/>
      <c r="H23" s="35" t="n"/>
      <c r="I23" s="22" t="n"/>
      <c r="J23" s="23" t="n"/>
      <c r="K23" s="22" t="n"/>
      <c r="L23" s="22" t="n"/>
    </row>
    <row r="24">
      <c r="A24" s="26" t="n"/>
      <c r="B24" s="26" t="n"/>
      <c r="C24" s="26" t="n"/>
      <c r="D24" s="26" t="n"/>
      <c r="E24" s="26" t="n"/>
      <c r="F24" s="26" t="n"/>
      <c r="G24" s="32" t="n"/>
      <c r="H24" s="32" t="n"/>
      <c r="I24" s="26" t="n"/>
      <c r="J24" s="27" t="n"/>
      <c r="K24" s="26" t="n"/>
      <c r="L24" s="26" t="n"/>
    </row>
    <row r="25">
      <c r="A25" s="22" t="n"/>
      <c r="B25" s="22" t="n"/>
      <c r="C25" s="22" t="n"/>
      <c r="D25" s="22" t="n"/>
      <c r="E25" s="22" t="n"/>
      <c r="F25" s="22" t="n"/>
      <c r="G25" s="35" t="n"/>
      <c r="H25" s="35" t="n"/>
      <c r="I25" s="22" t="n"/>
      <c r="J25" s="23" t="n"/>
      <c r="K25" s="22" t="n"/>
      <c r="L25" s="22" t="n"/>
    </row>
    <row r="26">
      <c r="A26" s="26" t="n"/>
      <c r="B26" s="26" t="n"/>
      <c r="C26" s="26" t="n"/>
      <c r="D26" s="26" t="n"/>
      <c r="E26" s="26" t="n"/>
      <c r="F26" s="26" t="n"/>
      <c r="G26" s="32" t="n"/>
      <c r="H26" s="32" t="n"/>
      <c r="I26" s="26" t="n"/>
      <c r="J26" s="27" t="n"/>
      <c r="K26" s="26" t="n"/>
      <c r="L26" s="26" t="n"/>
    </row>
    <row r="27">
      <c r="A27" s="22" t="n"/>
      <c r="B27" s="22" t="n"/>
      <c r="C27" s="22" t="n"/>
      <c r="D27" s="22" t="n"/>
      <c r="E27" s="22" t="n"/>
      <c r="F27" s="22" t="n"/>
      <c r="G27" s="35" t="n"/>
      <c r="H27" s="35" t="n"/>
      <c r="I27" s="22" t="n"/>
      <c r="J27" s="23" t="n"/>
      <c r="K27" s="22" t="n"/>
      <c r="L27" s="22" t="n"/>
    </row>
    <row r="28">
      <c r="A28" s="26" t="n"/>
      <c r="B28" s="26" t="n"/>
      <c r="C28" s="26" t="n"/>
      <c r="D28" s="26" t="n"/>
      <c r="E28" s="26" t="n"/>
      <c r="F28" s="26" t="n"/>
      <c r="G28" s="32" t="n"/>
      <c r="H28" s="32" t="n"/>
      <c r="I28" s="26" t="n"/>
      <c r="J28" s="27" t="n"/>
      <c r="K28" s="26" t="n"/>
      <c r="L28" s="26" t="n"/>
    </row>
    <row r="29">
      <c r="A29" s="22" t="n"/>
      <c r="B29" s="22" t="n"/>
      <c r="C29" s="22" t="n"/>
      <c r="D29" s="22" t="n"/>
      <c r="E29" s="22" t="n"/>
      <c r="F29" s="22" t="n"/>
      <c r="G29" s="35" t="n"/>
      <c r="H29" s="35" t="n"/>
      <c r="I29" s="22" t="n"/>
      <c r="J29" s="23" t="n"/>
      <c r="K29" s="22" t="n"/>
      <c r="L29" s="22" t="n"/>
    </row>
    <row r="30">
      <c r="A30" s="26" t="n"/>
      <c r="B30" s="26" t="n"/>
      <c r="C30" s="26" t="n"/>
      <c r="D30" s="26" t="n"/>
      <c r="E30" s="26" t="n"/>
      <c r="F30" s="26" t="n"/>
      <c r="G30" s="32" t="n"/>
      <c r="H30" s="32" t="n"/>
      <c r="I30" s="26" t="n"/>
      <c r="J30" s="27" t="n"/>
      <c r="K30" s="26" t="n"/>
      <c r="L30" s="26" t="n"/>
    </row>
    <row r="31">
      <c r="A31" s="22" t="n"/>
      <c r="B31" s="22" t="n"/>
      <c r="C31" s="22" t="n"/>
      <c r="D31" s="22" t="n"/>
      <c r="E31" s="22" t="n"/>
      <c r="F31" s="22" t="n"/>
      <c r="G31" s="35" t="n"/>
      <c r="H31" s="35" t="n"/>
      <c r="I31" s="22" t="n"/>
      <c r="J31" s="23" t="n"/>
      <c r="K31" s="22" t="n"/>
      <c r="L31" s="22" t="n"/>
    </row>
    <row r="32">
      <c r="A32" s="26" t="n"/>
      <c r="B32" s="26" t="n"/>
      <c r="C32" s="26" t="n"/>
      <c r="D32" s="26" t="n"/>
      <c r="E32" s="26" t="n"/>
      <c r="F32" s="26" t="n"/>
      <c r="G32" s="32" t="n"/>
      <c r="H32" s="32" t="n"/>
      <c r="I32" s="26" t="n"/>
      <c r="J32" s="27" t="n"/>
      <c r="K32" s="26" t="n"/>
      <c r="L32" s="26" t="n"/>
    </row>
    <row r="33">
      <c r="A33" s="22" t="n"/>
      <c r="B33" s="22" t="n"/>
      <c r="C33" s="22" t="n"/>
      <c r="D33" s="22" t="n"/>
      <c r="E33" s="22" t="n"/>
      <c r="F33" s="22" t="n"/>
      <c r="G33" s="35" t="n"/>
      <c r="H33" s="35" t="n"/>
      <c r="I33" s="22" t="n"/>
      <c r="J33" s="23" t="n"/>
      <c r="K33" s="22" t="n"/>
      <c r="L33" s="22" t="n"/>
    </row>
    <row r="34">
      <c r="A34" s="26" t="n"/>
      <c r="B34" s="26" t="n"/>
      <c r="C34" s="26" t="n"/>
      <c r="D34" s="26" t="n"/>
      <c r="E34" s="26" t="n"/>
      <c r="F34" s="26" t="n"/>
      <c r="G34" s="32" t="n"/>
      <c r="H34" s="32" t="n"/>
      <c r="I34" s="26" t="n"/>
      <c r="J34" s="27" t="n"/>
      <c r="K34" s="26" t="n"/>
      <c r="L34" s="26" t="n"/>
    </row>
    <row r="35">
      <c r="A35" s="22" t="n"/>
      <c r="B35" s="22" t="n"/>
      <c r="C35" s="22" t="n"/>
      <c r="D35" s="22" t="n"/>
      <c r="E35" s="22" t="n"/>
      <c r="F35" s="22" t="n"/>
      <c r="G35" s="35" t="n"/>
      <c r="H35" s="35" t="n"/>
      <c r="I35" s="22" t="n"/>
      <c r="J35" s="23" t="n"/>
      <c r="K35" s="22" t="n"/>
      <c r="L35" s="22" t="n"/>
    </row>
    <row r="36">
      <c r="A36" s="26" t="n"/>
      <c r="B36" s="26" t="n"/>
      <c r="C36" s="26" t="n"/>
      <c r="D36" s="26" t="n"/>
      <c r="E36" s="26" t="n"/>
      <c r="F36" s="26" t="n"/>
      <c r="G36" s="32" t="n"/>
      <c r="H36" s="32" t="n"/>
      <c r="I36" s="26" t="n"/>
      <c r="J36" s="27" t="n"/>
      <c r="K36" s="26" t="n"/>
      <c r="L36" s="26" t="n"/>
    </row>
    <row r="37">
      <c r="A37" s="22" t="n"/>
      <c r="B37" s="22" t="n"/>
      <c r="C37" s="22" t="n"/>
      <c r="D37" s="22" t="n"/>
      <c r="E37" s="22" t="n"/>
      <c r="F37" s="22" t="n"/>
      <c r="G37" s="35" t="n"/>
      <c r="H37" s="35" t="n"/>
      <c r="I37" s="22" t="n"/>
      <c r="J37" s="23" t="n"/>
      <c r="K37" s="22" t="n"/>
      <c r="L37" s="22" t="n"/>
    </row>
    <row r="38">
      <c r="A38" s="26" t="n"/>
      <c r="B38" s="26" t="n"/>
      <c r="C38" s="26" t="n"/>
      <c r="D38" s="26" t="n"/>
      <c r="E38" s="26" t="n"/>
      <c r="F38" s="26" t="n"/>
      <c r="G38" s="32" t="n"/>
      <c r="H38" s="32" t="n"/>
      <c r="I38" s="26" t="n"/>
      <c r="J38" s="27" t="n"/>
      <c r="K38" s="26" t="n"/>
      <c r="L38" s="26" t="n"/>
    </row>
    <row r="39">
      <c r="A39" s="22" t="n"/>
      <c r="B39" s="22" t="n"/>
      <c r="C39" s="22" t="n"/>
      <c r="D39" s="22" t="n"/>
      <c r="E39" s="22" t="n"/>
      <c r="F39" s="22" t="n"/>
      <c r="G39" s="35" t="n"/>
      <c r="H39" s="35" t="n"/>
      <c r="I39" s="22" t="n"/>
      <c r="J39" s="23" t="n"/>
      <c r="K39" s="22" t="n"/>
      <c r="L39" s="22" t="n"/>
    </row>
    <row r="40">
      <c r="A40" s="26" t="n"/>
      <c r="B40" s="26" t="n"/>
      <c r="C40" s="26" t="n"/>
      <c r="D40" s="26" t="n"/>
      <c r="E40" s="26" t="n"/>
      <c r="F40" s="26" t="n"/>
      <c r="G40" s="32" t="n"/>
      <c r="H40" s="32" t="n"/>
      <c r="I40" s="26" t="n"/>
      <c r="J40" s="27" t="n"/>
      <c r="K40" s="26" t="n"/>
      <c r="L40" s="26" t="n"/>
    </row>
    <row r="41">
      <c r="A41" s="22" t="n"/>
      <c r="B41" s="22" t="n"/>
      <c r="C41" s="22" t="n"/>
      <c r="D41" s="22" t="n"/>
      <c r="E41" s="22" t="n"/>
      <c r="F41" s="22" t="n"/>
      <c r="G41" s="35" t="n"/>
      <c r="H41" s="35" t="n"/>
      <c r="I41" s="22" t="n"/>
      <c r="J41" s="23" t="n"/>
      <c r="K41" s="22" t="n"/>
      <c r="L41" s="22" t="n"/>
    </row>
    <row r="42">
      <c r="A42" s="26" t="n"/>
      <c r="B42" s="26" t="n"/>
      <c r="C42" s="26" t="n"/>
      <c r="D42" s="26" t="n"/>
      <c r="E42" s="26" t="n"/>
      <c r="F42" s="26" t="n"/>
      <c r="G42" s="32" t="n"/>
      <c r="H42" s="32" t="n"/>
      <c r="I42" s="26" t="n"/>
      <c r="J42" s="27" t="n"/>
      <c r="K42" s="26" t="n"/>
      <c r="L42" s="26" t="n"/>
    </row>
    <row r="43">
      <c r="A43" s="22" t="n"/>
      <c r="B43" s="22" t="n"/>
      <c r="C43" s="22" t="n"/>
      <c r="D43" s="22" t="n"/>
      <c r="E43" s="22" t="n"/>
      <c r="F43" s="22" t="n"/>
      <c r="G43" s="35" t="n"/>
      <c r="H43" s="35" t="n"/>
      <c r="I43" s="22" t="n"/>
      <c r="J43" s="23" t="n"/>
      <c r="K43" s="22" t="n"/>
      <c r="L43" s="22" t="n"/>
    </row>
    <row r="44">
      <c r="A44" s="26" t="n"/>
      <c r="B44" s="26" t="n"/>
      <c r="C44" s="26" t="n"/>
      <c r="D44" s="26" t="n"/>
      <c r="E44" s="26" t="n"/>
      <c r="F44" s="26" t="n"/>
      <c r="G44" s="32" t="n"/>
      <c r="H44" s="32" t="n"/>
      <c r="I44" s="26" t="n"/>
      <c r="J44" s="27" t="n"/>
      <c r="K44" s="26" t="n"/>
      <c r="L44" s="26" t="n"/>
    </row>
    <row r="45">
      <c r="A45" s="22" t="n"/>
      <c r="B45" s="22" t="n"/>
      <c r="C45" s="22" t="n"/>
      <c r="D45" s="22" t="n"/>
      <c r="E45" s="22" t="n"/>
      <c r="F45" s="22" t="n"/>
      <c r="G45" s="35" t="n"/>
      <c r="H45" s="35" t="n"/>
      <c r="I45" s="22" t="n"/>
      <c r="J45" s="23" t="n"/>
      <c r="K45" s="22" t="n"/>
      <c r="L45" s="22" t="n"/>
    </row>
    <row r="46">
      <c r="A46" s="26" t="n"/>
      <c r="B46" s="26" t="n"/>
      <c r="C46" s="26" t="n"/>
      <c r="D46" s="26" t="n"/>
      <c r="E46" s="26" t="n"/>
      <c r="F46" s="26" t="n"/>
      <c r="G46" s="32" t="n"/>
      <c r="H46" s="32" t="n"/>
      <c r="I46" s="26" t="n"/>
      <c r="J46" s="27" t="n"/>
      <c r="K46" s="26" t="n"/>
      <c r="L46" s="26" t="n"/>
    </row>
    <row r="47">
      <c r="A47" s="22" t="n"/>
      <c r="B47" s="22" t="n"/>
      <c r="C47" s="22" t="n"/>
      <c r="D47" s="22" t="n"/>
      <c r="E47" s="22" t="n"/>
      <c r="F47" s="22" t="n"/>
      <c r="G47" s="35" t="n"/>
      <c r="H47" s="35" t="n"/>
      <c r="I47" s="22" t="n"/>
      <c r="J47" s="23" t="n"/>
      <c r="K47" s="22" t="n"/>
      <c r="L47" s="22" t="n"/>
    </row>
    <row r="48">
      <c r="A48" s="26" t="n"/>
      <c r="B48" s="26" t="n"/>
      <c r="C48" s="26" t="n"/>
      <c r="D48" s="26" t="n"/>
      <c r="E48" s="26" t="n"/>
      <c r="F48" s="26" t="n"/>
      <c r="G48" s="32" t="n"/>
      <c r="H48" s="32" t="n"/>
      <c r="I48" s="26" t="n"/>
      <c r="J48" s="27" t="n"/>
      <c r="K48" s="26" t="n"/>
      <c r="L48" s="26" t="n"/>
    </row>
    <row r="49">
      <c r="A49" s="22" t="n"/>
      <c r="B49" s="22" t="n"/>
      <c r="C49" s="22" t="n"/>
      <c r="D49" s="22" t="n"/>
      <c r="E49" s="22" t="n"/>
      <c r="F49" s="22" t="n"/>
      <c r="G49" s="35" t="n"/>
      <c r="H49" s="35" t="n"/>
      <c r="I49" s="22" t="n"/>
      <c r="J49" s="23" t="n"/>
      <c r="K49" s="22" t="n"/>
      <c r="L49" s="22" t="n"/>
    </row>
    <row r="50">
      <c r="A50" s="26" t="n"/>
      <c r="B50" s="26" t="n"/>
      <c r="C50" s="26" t="n"/>
      <c r="D50" s="26" t="n"/>
      <c r="E50" s="26" t="n"/>
      <c r="F50" s="26" t="n"/>
      <c r="G50" s="32" t="n"/>
      <c r="H50" s="32" t="n"/>
      <c r="I50" s="26" t="n"/>
      <c r="J50" s="27" t="n"/>
      <c r="K50" s="26" t="n"/>
      <c r="L50" s="26" t="n"/>
    </row>
    <row r="51">
      <c r="A51" s="22" t="n"/>
      <c r="B51" s="22" t="n"/>
      <c r="C51" s="22" t="n"/>
      <c r="D51" s="22" t="n"/>
      <c r="E51" s="22" t="n"/>
      <c r="F51" s="22" t="n"/>
      <c r="G51" s="35" t="n"/>
      <c r="H51" s="35" t="n"/>
      <c r="I51" s="22" t="n"/>
      <c r="J51" s="23" t="n"/>
      <c r="K51" s="22" t="n"/>
      <c r="L51" s="22" t="n"/>
    </row>
    <row r="52">
      <c r="A52" s="26" t="n"/>
      <c r="B52" s="26" t="n"/>
      <c r="C52" s="26" t="n"/>
      <c r="D52" s="26" t="n"/>
      <c r="E52" s="26" t="n"/>
      <c r="F52" s="26" t="n"/>
      <c r="G52" s="32" t="n"/>
      <c r="H52" s="32" t="n"/>
      <c r="I52" s="26" t="n"/>
      <c r="J52" s="27" t="n"/>
      <c r="K52" s="26" t="n"/>
      <c r="L52" s="26" t="n"/>
    </row>
    <row r="53">
      <c r="A53" s="22" t="n"/>
      <c r="B53" s="22" t="n"/>
      <c r="C53" s="22" t="n"/>
      <c r="D53" s="22" t="n"/>
      <c r="E53" s="22" t="n"/>
      <c r="F53" s="22" t="n"/>
      <c r="G53" s="35" t="n"/>
      <c r="H53" s="35" t="n"/>
      <c r="I53" s="22" t="n"/>
      <c r="J53" s="23" t="n"/>
      <c r="K53" s="22" t="n"/>
      <c r="L53" s="22" t="n"/>
    </row>
    <row r="54">
      <c r="A54" s="26" t="n"/>
      <c r="B54" s="26" t="n"/>
      <c r="C54" s="26" t="n"/>
      <c r="D54" s="26" t="n"/>
      <c r="E54" s="26" t="n"/>
      <c r="F54" s="26" t="n"/>
      <c r="G54" s="32" t="n"/>
      <c r="H54" s="32" t="n"/>
      <c r="I54" s="26" t="n"/>
      <c r="J54" s="27" t="n"/>
      <c r="K54" s="26" t="n"/>
      <c r="L54" s="26" t="n"/>
    </row>
    <row r="55">
      <c r="A55" s="22" t="n"/>
      <c r="B55" s="22" t="n"/>
      <c r="C55" s="22" t="n"/>
      <c r="D55" s="22" t="n"/>
      <c r="E55" s="22" t="n"/>
      <c r="F55" s="22" t="n"/>
      <c r="G55" s="35" t="n"/>
      <c r="H55" s="35" t="n"/>
      <c r="I55" s="22" t="n"/>
      <c r="J55" s="23" t="n"/>
      <c r="K55" s="22" t="n"/>
      <c r="L55" s="22" t="n"/>
    </row>
    <row r="56">
      <c r="A56" s="26" t="n"/>
      <c r="B56" s="26" t="n"/>
      <c r="C56" s="26" t="n"/>
      <c r="D56" s="26" t="n"/>
      <c r="E56" s="26" t="n"/>
      <c r="F56" s="26" t="n"/>
      <c r="G56" s="32" t="n"/>
      <c r="H56" s="32" t="n"/>
      <c r="I56" s="26" t="n"/>
      <c r="J56" s="27" t="n"/>
      <c r="K56" s="26" t="n"/>
      <c r="L56" s="26" t="n"/>
    </row>
    <row r="57">
      <c r="A57" s="22" t="n"/>
      <c r="B57" s="22" t="n"/>
      <c r="C57" s="22" t="n"/>
      <c r="D57" s="22" t="n"/>
      <c r="E57" s="22" t="n"/>
      <c r="F57" s="22" t="n"/>
      <c r="G57" s="35" t="n"/>
      <c r="H57" s="35" t="n"/>
      <c r="I57" s="22" t="n"/>
      <c r="J57" s="23" t="n"/>
      <c r="K57" s="22" t="n"/>
      <c r="L57" s="22" t="n"/>
    </row>
    <row r="58">
      <c r="A58" s="26" t="n"/>
      <c r="B58" s="26" t="n"/>
      <c r="C58" s="26" t="n"/>
      <c r="D58" s="26" t="n"/>
      <c r="E58" s="26" t="n"/>
      <c r="F58" s="26" t="n"/>
      <c r="G58" s="32" t="n"/>
      <c r="H58" s="32" t="n"/>
      <c r="I58" s="26" t="n"/>
      <c r="J58" s="27" t="n"/>
      <c r="K58" s="26" t="n"/>
      <c r="L58" s="26" t="n"/>
    </row>
    <row r="59">
      <c r="A59" s="22" t="n"/>
      <c r="B59" s="22" t="n"/>
      <c r="C59" s="22" t="n"/>
      <c r="D59" s="22" t="n"/>
      <c r="E59" s="22" t="n"/>
      <c r="F59" s="22" t="n"/>
      <c r="G59" s="35" t="n"/>
      <c r="H59" s="35" t="n"/>
      <c r="I59" s="22" t="n"/>
      <c r="J59" s="23" t="n"/>
      <c r="K59" s="22" t="n"/>
      <c r="L59" s="22" t="n"/>
    </row>
    <row r="60">
      <c r="A60" s="26" t="n"/>
      <c r="B60" s="26" t="n"/>
      <c r="C60" s="26" t="n"/>
      <c r="D60" s="26" t="n"/>
      <c r="E60" s="26" t="n"/>
      <c r="F60" s="26" t="n"/>
      <c r="G60" s="32" t="n"/>
      <c r="H60" s="32" t="n"/>
      <c r="I60" s="26" t="n"/>
      <c r="J60" s="27" t="n"/>
      <c r="K60" s="26" t="n"/>
      <c r="L60" s="26" t="n"/>
    </row>
    <row r="61">
      <c r="A61" s="22" t="n"/>
      <c r="B61" s="22" t="n"/>
      <c r="C61" s="22" t="n"/>
      <c r="D61" s="22" t="n"/>
      <c r="E61" s="22" t="n"/>
      <c r="F61" s="22" t="n"/>
      <c r="G61" s="35" t="n"/>
      <c r="H61" s="35" t="n"/>
      <c r="I61" s="22" t="n"/>
      <c r="J61" s="23" t="n"/>
      <c r="K61" s="22" t="n"/>
      <c r="L61" s="22" t="n"/>
    </row>
    <row r="62">
      <c r="A62" s="26" t="n"/>
      <c r="B62" s="26" t="n"/>
      <c r="C62" s="26" t="n"/>
      <c r="D62" s="26" t="n"/>
      <c r="E62" s="26" t="n"/>
      <c r="F62" s="26" t="n"/>
      <c r="G62" s="32" t="n"/>
      <c r="H62" s="32" t="n"/>
      <c r="I62" s="26" t="n"/>
      <c r="J62" s="27" t="n"/>
      <c r="K62" s="26" t="n"/>
      <c r="L62" s="26" t="n"/>
    </row>
    <row r="63">
      <c r="A63" s="22" t="n"/>
      <c r="B63" s="22" t="n"/>
      <c r="C63" s="22" t="n"/>
      <c r="D63" s="22" t="n"/>
      <c r="E63" s="22" t="n"/>
      <c r="F63" s="22" t="n"/>
      <c r="G63" s="35" t="n"/>
      <c r="H63" s="35" t="n"/>
      <c r="I63" s="22" t="n"/>
      <c r="J63" s="23" t="n"/>
      <c r="K63" s="22" t="n"/>
      <c r="L63" s="22" t="n"/>
    </row>
    <row r="64">
      <c r="A64" s="26" t="n"/>
      <c r="B64" s="26" t="n"/>
      <c r="C64" s="26" t="n"/>
      <c r="D64" s="26" t="n"/>
      <c r="E64" s="26" t="n"/>
      <c r="F64" s="26" t="n"/>
      <c r="G64" s="32" t="n"/>
      <c r="H64" s="32" t="n"/>
      <c r="I64" s="26" t="n"/>
      <c r="J64" s="27" t="n"/>
      <c r="K64" s="26" t="n"/>
      <c r="L64" s="26" t="n"/>
    </row>
    <row r="65">
      <c r="A65" s="22" t="n"/>
      <c r="B65" s="22" t="n"/>
      <c r="C65" s="22" t="n"/>
      <c r="D65" s="22" t="n"/>
      <c r="E65" s="22" t="n"/>
      <c r="F65" s="22" t="n"/>
      <c r="G65" s="35" t="n"/>
      <c r="H65" s="35" t="n"/>
      <c r="I65" s="22" t="n"/>
      <c r="J65" s="23" t="n"/>
      <c r="K65" s="22" t="n"/>
      <c r="L65" s="22" t="n"/>
    </row>
    <row r="66">
      <c r="A66" s="26" t="n"/>
      <c r="B66" s="26" t="n"/>
      <c r="C66" s="26" t="n"/>
      <c r="D66" s="26" t="n"/>
      <c r="E66" s="26" t="n"/>
      <c r="F66" s="26" t="n"/>
      <c r="G66" s="32" t="n"/>
      <c r="H66" s="32" t="n"/>
      <c r="I66" s="26" t="n"/>
      <c r="J66" s="27" t="n"/>
      <c r="K66" s="26" t="n"/>
      <c r="L66" s="26" t="n"/>
    </row>
    <row r="67">
      <c r="A67" s="22" t="n"/>
      <c r="B67" s="22" t="n"/>
      <c r="C67" s="22" t="n"/>
      <c r="D67" s="22" t="n"/>
      <c r="E67" s="22" t="n"/>
      <c r="F67" s="22" t="n"/>
      <c r="G67" s="35" t="n"/>
      <c r="H67" s="35" t="n"/>
      <c r="I67" s="22" t="n"/>
      <c r="J67" s="23" t="n"/>
      <c r="K67" s="22" t="n"/>
      <c r="L67" s="22" t="n"/>
    </row>
    <row r="68">
      <c r="A68" s="26" t="n"/>
      <c r="B68" s="26" t="n"/>
      <c r="C68" s="26" t="n"/>
      <c r="D68" s="26" t="n"/>
      <c r="E68" s="26" t="n"/>
      <c r="F68" s="26" t="n"/>
      <c r="G68" s="32" t="n"/>
      <c r="H68" s="32" t="n"/>
      <c r="I68" s="26" t="n"/>
      <c r="J68" s="27" t="n"/>
      <c r="K68" s="26" t="n"/>
      <c r="L68" s="26" t="n"/>
    </row>
    <row r="69">
      <c r="A69" s="22" t="n"/>
      <c r="B69" s="22" t="n"/>
      <c r="C69" s="22" t="n"/>
      <c r="D69" s="22" t="n"/>
      <c r="E69" s="22" t="n"/>
      <c r="F69" s="22" t="n"/>
      <c r="G69" s="35" t="n"/>
      <c r="H69" s="35" t="n"/>
      <c r="I69" s="22" t="n"/>
      <c r="J69" s="23" t="n"/>
      <c r="K69" s="22" t="n"/>
      <c r="L69" s="22" t="n"/>
    </row>
    <row r="70">
      <c r="A70" s="26" t="n"/>
      <c r="B70" s="26" t="n"/>
      <c r="C70" s="26" t="n"/>
      <c r="D70" s="26" t="n"/>
      <c r="E70" s="26" t="n"/>
      <c r="F70" s="26" t="n"/>
      <c r="G70" s="32" t="n"/>
      <c r="H70" s="32" t="n"/>
      <c r="I70" s="26" t="n"/>
      <c r="J70" s="27" t="n"/>
      <c r="K70" s="26" t="n"/>
      <c r="L70" s="26" t="n"/>
    </row>
    <row r="71">
      <c r="A71" s="22" t="n"/>
      <c r="B71" s="22" t="n"/>
      <c r="C71" s="22" t="n"/>
      <c r="D71" s="22" t="n"/>
      <c r="E71" s="22" t="n"/>
      <c r="F71" s="22" t="n"/>
      <c r="G71" s="35" t="n"/>
      <c r="H71" s="35" t="n"/>
      <c r="I71" s="22" t="n"/>
      <c r="J71" s="23" t="n"/>
      <c r="K71" s="22" t="n"/>
      <c r="L71" s="22" t="n"/>
    </row>
    <row r="72">
      <c r="A72" s="26" t="n"/>
      <c r="B72" s="26" t="n"/>
      <c r="C72" s="26" t="n"/>
      <c r="D72" s="26" t="n"/>
      <c r="E72" s="26" t="n"/>
      <c r="F72" s="26" t="n"/>
      <c r="G72" s="32" t="n"/>
      <c r="H72" s="32" t="n"/>
      <c r="I72" s="26" t="n"/>
      <c r="J72" s="27" t="n"/>
      <c r="K72" s="26" t="n"/>
      <c r="L72" s="26" t="n"/>
    </row>
    <row r="73">
      <c r="A73" s="22" t="n"/>
      <c r="B73" s="22" t="n"/>
      <c r="C73" s="22" t="n"/>
      <c r="D73" s="22" t="n"/>
      <c r="E73" s="22" t="n"/>
      <c r="F73" s="22" t="n"/>
      <c r="G73" s="35" t="n"/>
      <c r="H73" s="35" t="n"/>
      <c r="I73" s="22" t="n"/>
      <c r="J73" s="23" t="n"/>
      <c r="K73" s="22" t="n"/>
      <c r="L73" s="22" t="n"/>
    </row>
    <row r="74">
      <c r="A74" s="26" t="n"/>
      <c r="B74" s="26" t="n"/>
      <c r="C74" s="26" t="n"/>
      <c r="D74" s="26" t="n"/>
      <c r="E74" s="26" t="n"/>
      <c r="F74" s="26" t="n"/>
      <c r="G74" s="32" t="n"/>
      <c r="H74" s="32" t="n"/>
      <c r="I74" s="26" t="n"/>
      <c r="J74" s="27" t="n"/>
      <c r="K74" s="26" t="n"/>
      <c r="L74" s="26" t="n"/>
    </row>
    <row r="75">
      <c r="A75" s="22" t="n"/>
      <c r="B75" s="22" t="n"/>
      <c r="C75" s="22" t="n"/>
      <c r="D75" s="22" t="n"/>
      <c r="E75" s="22" t="n"/>
      <c r="F75" s="22" t="n"/>
      <c r="G75" s="35" t="n"/>
      <c r="H75" s="35" t="n"/>
      <c r="I75" s="22" t="n"/>
      <c r="J75" s="23" t="n"/>
      <c r="K75" s="22" t="n"/>
      <c r="L75" s="22" t="n"/>
    </row>
    <row r="76">
      <c r="A76" s="26" t="n"/>
      <c r="B76" s="26" t="n"/>
      <c r="C76" s="26" t="n"/>
      <c r="D76" s="26" t="n"/>
      <c r="E76" s="26" t="n"/>
      <c r="F76" s="26" t="n"/>
      <c r="G76" s="32" t="n"/>
      <c r="H76" s="32" t="n"/>
      <c r="I76" s="26" t="n"/>
      <c r="J76" s="27" t="n"/>
      <c r="K76" s="26" t="n"/>
      <c r="L76" s="26" t="n"/>
    </row>
    <row r="77">
      <c r="A77" s="22" t="n"/>
      <c r="B77" s="22" t="n"/>
      <c r="C77" s="22" t="n"/>
      <c r="D77" s="22" t="n"/>
      <c r="E77" s="22" t="n"/>
      <c r="F77" s="22" t="n"/>
      <c r="G77" s="35" t="n"/>
      <c r="H77" s="35" t="n"/>
      <c r="I77" s="22" t="n"/>
      <c r="J77" s="23" t="n"/>
      <c r="K77" s="22" t="n"/>
      <c r="L77" s="22" t="n"/>
    </row>
    <row r="78">
      <c r="A78" s="26" t="n"/>
      <c r="B78" s="26" t="n"/>
      <c r="C78" s="26" t="n"/>
      <c r="D78" s="26" t="n"/>
      <c r="E78" s="26" t="n"/>
      <c r="F78" s="26" t="n"/>
      <c r="G78" s="32" t="n"/>
      <c r="H78" s="32" t="n"/>
      <c r="I78" s="26" t="n"/>
      <c r="J78" s="27" t="n"/>
      <c r="K78" s="26" t="n"/>
      <c r="L78" s="26" t="n"/>
    </row>
    <row r="79">
      <c r="A79" s="22" t="n"/>
      <c r="B79" s="22" t="n"/>
      <c r="C79" s="22" t="n"/>
      <c r="D79" s="22" t="n"/>
      <c r="E79" s="22" t="n"/>
      <c r="F79" s="22" t="n"/>
      <c r="G79" s="35" t="n"/>
      <c r="H79" s="35" t="n"/>
      <c r="I79" s="22" t="n"/>
      <c r="J79" s="23" t="n"/>
      <c r="K79" s="22" t="n"/>
      <c r="L79" s="22" t="n"/>
    </row>
    <row r="80">
      <c r="A80" s="26" t="n"/>
      <c r="B80" s="26" t="n"/>
      <c r="C80" s="26" t="n"/>
      <c r="D80" s="26" t="n"/>
      <c r="E80" s="26" t="n"/>
      <c r="F80" s="26" t="n"/>
      <c r="G80" s="32" t="n"/>
      <c r="H80" s="32" t="n"/>
      <c r="I80" s="26" t="n"/>
      <c r="J80" s="27" t="n"/>
      <c r="K80" s="26" t="n"/>
      <c r="L80" s="26" t="n"/>
    </row>
    <row r="81">
      <c r="A81" s="22" t="n"/>
      <c r="B81" s="22" t="n"/>
      <c r="C81" s="22" t="n"/>
      <c r="D81" s="22" t="n"/>
      <c r="E81" s="22" t="n"/>
      <c r="F81" s="22" t="n"/>
      <c r="G81" s="35" t="n"/>
      <c r="H81" s="35" t="n"/>
      <c r="I81" s="22" t="n"/>
      <c r="J81" s="23" t="n"/>
      <c r="K81" s="22" t="n"/>
      <c r="L81" s="22" t="n"/>
    </row>
    <row r="82">
      <c r="A82" s="26" t="n"/>
      <c r="B82" s="26" t="n"/>
      <c r="C82" s="26" t="n"/>
      <c r="D82" s="26" t="n"/>
      <c r="E82" s="26" t="n"/>
      <c r="F82" s="26" t="n"/>
      <c r="G82" s="32" t="n"/>
      <c r="H82" s="32" t="n"/>
      <c r="I82" s="26" t="n"/>
      <c r="J82" s="27" t="n"/>
      <c r="K82" s="26" t="n"/>
      <c r="L82" s="26" t="n"/>
    </row>
    <row r="83">
      <c r="A83" s="22" t="n"/>
      <c r="B83" s="22" t="n"/>
      <c r="C83" s="22" t="n"/>
      <c r="D83" s="22" t="n"/>
      <c r="E83" s="22" t="n"/>
      <c r="F83" s="22" t="n"/>
      <c r="G83" s="35" t="n"/>
      <c r="H83" s="35" t="n"/>
      <c r="I83" s="22" t="n"/>
      <c r="J83" s="23" t="n"/>
      <c r="K83" s="22" t="n"/>
      <c r="L83" s="22" t="n"/>
    </row>
    <row r="84">
      <c r="A84" s="26" t="n"/>
      <c r="B84" s="26" t="n"/>
      <c r="C84" s="26" t="n"/>
      <c r="D84" s="26" t="n"/>
      <c r="E84" s="26" t="n"/>
      <c r="F84" s="26" t="n"/>
      <c r="G84" s="32" t="n"/>
      <c r="H84" s="32" t="n"/>
      <c r="I84" s="26" t="n"/>
      <c r="J84" s="27" t="n"/>
      <c r="K84" s="26" t="n"/>
      <c r="L84" s="26" t="n"/>
    </row>
    <row r="85">
      <c r="A85" s="22" t="n"/>
      <c r="B85" s="22" t="n"/>
      <c r="C85" s="22" t="n"/>
      <c r="D85" s="22" t="n"/>
      <c r="E85" s="22" t="n"/>
      <c r="F85" s="22" t="n"/>
      <c r="G85" s="35" t="n"/>
      <c r="H85" s="35" t="n"/>
      <c r="I85" s="22" t="n"/>
      <c r="J85" s="23" t="n"/>
      <c r="K85" s="22" t="n"/>
      <c r="L85" s="22" t="n"/>
    </row>
    <row r="86">
      <c r="A86" s="26" t="n"/>
      <c r="B86" s="26" t="n"/>
      <c r="C86" s="26" t="n"/>
      <c r="D86" s="26" t="n"/>
      <c r="E86" s="26" t="n"/>
      <c r="F86" s="26" t="n"/>
      <c r="G86" s="32" t="n"/>
      <c r="H86" s="32" t="n"/>
      <c r="I86" s="26" t="n"/>
      <c r="J86" s="27" t="n"/>
      <c r="K86" s="26" t="n"/>
      <c r="L86" s="26" t="n"/>
    </row>
    <row r="87">
      <c r="A87" s="22" t="n"/>
      <c r="B87" s="22" t="n"/>
      <c r="C87" s="22" t="n"/>
      <c r="D87" s="22" t="n"/>
      <c r="E87" s="22" t="n"/>
      <c r="F87" s="22" t="n"/>
      <c r="G87" s="35" t="n"/>
      <c r="H87" s="35" t="n"/>
      <c r="I87" s="22" t="n"/>
      <c r="J87" s="23" t="n"/>
      <c r="K87" s="22" t="n"/>
      <c r="L87" s="22" t="n"/>
    </row>
    <row r="88">
      <c r="A88" s="26" t="n"/>
      <c r="B88" s="26" t="n"/>
      <c r="C88" s="26" t="n"/>
      <c r="D88" s="26" t="n"/>
      <c r="E88" s="26" t="n"/>
      <c r="F88" s="26" t="n"/>
      <c r="G88" s="32" t="n"/>
      <c r="H88" s="32" t="n"/>
      <c r="I88" s="26" t="n"/>
      <c r="J88" s="27" t="n"/>
      <c r="K88" s="26" t="n"/>
      <c r="L88" s="26" t="n"/>
    </row>
    <row r="89">
      <c r="A89" s="22" t="n"/>
      <c r="B89" s="22" t="n"/>
      <c r="C89" s="22" t="n"/>
      <c r="D89" s="22" t="n"/>
      <c r="E89" s="22" t="n"/>
      <c r="F89" s="22" t="n"/>
      <c r="G89" s="35" t="n"/>
      <c r="H89" s="35" t="n"/>
      <c r="I89" s="22" t="n"/>
      <c r="J89" s="23" t="n"/>
      <c r="K89" s="22" t="n"/>
      <c r="L89" s="22" t="n"/>
    </row>
    <row r="90">
      <c r="A90" s="26" t="n"/>
      <c r="B90" s="26" t="n"/>
      <c r="C90" s="26" t="n"/>
      <c r="D90" s="26" t="n"/>
      <c r="E90" s="26" t="n"/>
      <c r="F90" s="26" t="n"/>
      <c r="G90" s="32" t="n"/>
      <c r="H90" s="32" t="n"/>
      <c r="I90" s="26" t="n"/>
      <c r="J90" s="27" t="n"/>
      <c r="K90" s="26" t="n"/>
      <c r="L90" s="26" t="n"/>
    </row>
    <row r="91">
      <c r="A91" s="22" t="n"/>
      <c r="B91" s="22" t="n"/>
      <c r="C91" s="22" t="n"/>
      <c r="D91" s="22" t="n"/>
      <c r="E91" s="22" t="n"/>
      <c r="F91" s="22" t="n"/>
      <c r="G91" s="35" t="n"/>
      <c r="H91" s="35" t="n"/>
      <c r="I91" s="22" t="n"/>
      <c r="J91" s="23" t="n"/>
      <c r="K91" s="22" t="n"/>
      <c r="L91" s="22" t="n"/>
    </row>
    <row r="92">
      <c r="A92" s="26" t="n"/>
      <c r="B92" s="26" t="n"/>
      <c r="C92" s="26" t="n"/>
      <c r="D92" s="26" t="n"/>
      <c r="E92" s="26" t="n"/>
      <c r="F92" s="26" t="n"/>
      <c r="G92" s="32" t="n"/>
      <c r="H92" s="32" t="n"/>
      <c r="I92" s="26" t="n"/>
      <c r="J92" s="27" t="n"/>
      <c r="K92" s="26" t="n"/>
      <c r="L92" s="26" t="n"/>
    </row>
    <row r="93">
      <c r="A93" s="22" t="n"/>
      <c r="B93" s="22" t="n"/>
      <c r="C93" s="22" t="n"/>
      <c r="D93" s="22" t="n"/>
      <c r="E93" s="22" t="n"/>
      <c r="F93" s="22" t="n"/>
      <c r="G93" s="35" t="n"/>
      <c r="H93" s="35" t="n"/>
      <c r="I93" s="22" t="n"/>
      <c r="J93" s="23" t="n"/>
      <c r="K93" s="22" t="n"/>
      <c r="L93" s="22" t="n"/>
    </row>
    <row r="94">
      <c r="A94" s="26" t="n"/>
      <c r="B94" s="26" t="n"/>
      <c r="C94" s="26" t="n"/>
      <c r="D94" s="26" t="n"/>
      <c r="E94" s="26" t="n"/>
      <c r="F94" s="26" t="n"/>
      <c r="G94" s="32" t="n"/>
      <c r="H94" s="32" t="n"/>
      <c r="I94" s="26" t="n"/>
      <c r="J94" s="27" t="n"/>
      <c r="K94" s="26" t="n"/>
      <c r="L94" s="26" t="n"/>
    </row>
    <row r="95">
      <c r="A95" s="22" t="n"/>
      <c r="B95" s="22" t="n"/>
      <c r="C95" s="22" t="n"/>
      <c r="D95" s="22" t="n"/>
      <c r="E95" s="22" t="n"/>
      <c r="F95" s="22" t="n"/>
      <c r="G95" s="35" t="n"/>
      <c r="H95" s="35" t="n"/>
      <c r="I95" s="22" t="n"/>
      <c r="J95" s="23" t="n"/>
      <c r="K95" s="22" t="n"/>
      <c r="L95" s="22" t="n"/>
    </row>
    <row r="96">
      <c r="A96" s="26" t="n"/>
      <c r="B96" s="26" t="n"/>
      <c r="C96" s="26" t="n"/>
      <c r="D96" s="26" t="n"/>
      <c r="E96" s="26" t="n"/>
      <c r="F96" s="26" t="n"/>
      <c r="G96" s="32" t="n"/>
      <c r="H96" s="32" t="n"/>
      <c r="I96" s="26" t="n"/>
      <c r="J96" s="27" t="n"/>
      <c r="K96" s="26" t="n"/>
      <c r="L96" s="26" t="n"/>
    </row>
    <row r="97">
      <c r="A97" s="22" t="n"/>
      <c r="B97" s="22" t="n"/>
      <c r="C97" s="22" t="n"/>
      <c r="D97" s="22" t="n"/>
      <c r="E97" s="22" t="n"/>
      <c r="F97" s="22" t="n"/>
      <c r="G97" s="35" t="n"/>
      <c r="H97" s="35" t="n"/>
      <c r="I97" s="22" t="n"/>
      <c r="J97" s="23" t="n"/>
      <c r="K97" s="22" t="n"/>
      <c r="L97" s="22" t="n"/>
    </row>
    <row r="98">
      <c r="A98" s="26" t="n"/>
      <c r="B98" s="26" t="n"/>
      <c r="C98" s="26" t="n"/>
      <c r="D98" s="26" t="n"/>
      <c r="E98" s="26" t="n"/>
      <c r="F98" s="26" t="n"/>
      <c r="G98" s="32" t="n"/>
      <c r="H98" s="32" t="n"/>
      <c r="I98" s="26" t="n"/>
      <c r="J98" s="27" t="n"/>
      <c r="K98" s="26" t="n"/>
      <c r="L98" s="26" t="n"/>
    </row>
    <row r="99">
      <c r="A99" s="22" t="n"/>
      <c r="B99" s="22" t="n"/>
      <c r="C99" s="22" t="n"/>
      <c r="D99" s="22" t="n"/>
      <c r="E99" s="22" t="n"/>
      <c r="F99" s="22" t="n"/>
      <c r="G99" s="35" t="n"/>
      <c r="H99" s="35" t="n"/>
      <c r="I99" s="22" t="n"/>
      <c r="J99" s="23" t="n"/>
      <c r="K99" s="22" t="n"/>
      <c r="L99" s="22" t="n"/>
    </row>
    <row r="100">
      <c r="A100" s="26" t="n"/>
      <c r="B100" s="26" t="n"/>
      <c r="C100" s="26" t="n"/>
      <c r="D100" s="26" t="n"/>
      <c r="E100" s="26" t="n"/>
      <c r="F100" s="26" t="n"/>
      <c r="G100" s="32" t="n"/>
      <c r="H100" s="32" t="n"/>
      <c r="I100" s="26" t="n"/>
      <c r="J100" s="27" t="n"/>
      <c r="K100" s="26" t="n"/>
      <c r="L100" s="26" t="n"/>
    </row>
    <row r="101">
      <c r="A101" s="22" t="n"/>
      <c r="B101" s="22" t="n"/>
      <c r="C101" s="22" t="n"/>
      <c r="D101" s="22" t="n"/>
      <c r="E101" s="22" t="n"/>
      <c r="F101" s="22" t="n"/>
      <c r="G101" s="35" t="n"/>
      <c r="H101" s="35" t="n"/>
      <c r="I101" s="22" t="n"/>
      <c r="J101" s="23" t="n"/>
      <c r="K101" s="22" t="n"/>
      <c r="L101" s="22" t="n"/>
    </row>
    <row r="102">
      <c r="A102" s="26" t="n"/>
      <c r="B102" s="26" t="n"/>
      <c r="C102" s="26" t="n"/>
      <c r="D102" s="26" t="n"/>
      <c r="E102" s="26" t="n"/>
      <c r="F102" s="26" t="n"/>
      <c r="G102" s="32" t="n"/>
      <c r="H102" s="32" t="n"/>
      <c r="I102" s="26" t="n"/>
      <c r="J102" s="27" t="n"/>
      <c r="K102" s="26" t="n"/>
      <c r="L102" s="26" t="n"/>
    </row>
    <row r="103">
      <c r="A103" s="22" t="n"/>
      <c r="B103" s="22" t="n"/>
      <c r="C103" s="22" t="n"/>
      <c r="D103" s="22" t="n"/>
      <c r="E103" s="22" t="n"/>
      <c r="F103" s="22" t="n"/>
      <c r="G103" s="35" t="n"/>
      <c r="H103" s="35" t="n"/>
      <c r="I103" s="22" t="n"/>
      <c r="J103" s="23" t="n"/>
      <c r="K103" s="22" t="n"/>
      <c r="L103" s="22" t="n"/>
    </row>
    <row r="104">
      <c r="A104" s="26" t="n"/>
      <c r="B104" s="26" t="n"/>
      <c r="C104" s="26" t="n"/>
      <c r="D104" s="26" t="n"/>
      <c r="E104" s="26" t="n"/>
      <c r="F104" s="26" t="n"/>
      <c r="G104" s="32" t="n"/>
      <c r="H104" s="32" t="n"/>
      <c r="I104" s="26" t="n"/>
      <c r="J104" s="27" t="n"/>
      <c r="K104" s="26" t="n"/>
      <c r="L104" s="26" t="n"/>
    </row>
    <row r="105">
      <c r="A105" s="22" t="n"/>
      <c r="B105" s="22" t="n"/>
      <c r="C105" s="22" t="n"/>
      <c r="D105" s="22" t="n"/>
      <c r="E105" s="22" t="n"/>
      <c r="F105" s="22" t="n"/>
      <c r="G105" s="35" t="n"/>
      <c r="H105" s="35" t="n"/>
      <c r="I105" s="22" t="n"/>
      <c r="J105" s="23" t="n"/>
      <c r="K105" s="22" t="n"/>
      <c r="L105" s="22" t="n"/>
    </row>
    <row r="106">
      <c r="A106" s="26" t="n"/>
      <c r="B106" s="26" t="n"/>
      <c r="C106" s="26" t="n"/>
      <c r="D106" s="26" t="n"/>
      <c r="E106" s="26" t="n"/>
      <c r="F106" s="26" t="n"/>
      <c r="G106" s="32" t="n"/>
      <c r="H106" s="32" t="n"/>
      <c r="I106" s="26" t="n"/>
      <c r="J106" s="27" t="n"/>
      <c r="K106" s="26" t="n"/>
      <c r="L106" s="26" t="n"/>
    </row>
    <row r="107">
      <c r="A107" s="22" t="n"/>
      <c r="B107" s="22" t="n"/>
      <c r="C107" s="22" t="n"/>
      <c r="D107" s="22" t="n"/>
      <c r="E107" s="22" t="n"/>
      <c r="F107" s="22" t="n"/>
      <c r="G107" s="35" t="n"/>
      <c r="H107" s="35" t="n"/>
      <c r="I107" s="22" t="n"/>
      <c r="J107" s="23" t="n"/>
      <c r="K107" s="22" t="n"/>
      <c r="L107" s="22" t="n"/>
    </row>
    <row r="108">
      <c r="A108" s="26" t="n"/>
      <c r="B108" s="26" t="n"/>
      <c r="C108" s="26" t="n"/>
      <c r="D108" s="26" t="n"/>
      <c r="E108" s="26" t="n"/>
      <c r="F108" s="26" t="n"/>
      <c r="G108" s="32" t="n"/>
      <c r="H108" s="32" t="n"/>
      <c r="I108" s="26" t="n"/>
      <c r="J108" s="27" t="n"/>
      <c r="K108" s="26" t="n"/>
      <c r="L108" s="26" t="n"/>
    </row>
    <row r="109">
      <c r="A109" s="22" t="n"/>
      <c r="B109" s="22" t="n"/>
      <c r="C109" s="22" t="n"/>
      <c r="D109" s="22" t="n"/>
      <c r="E109" s="22" t="n"/>
      <c r="F109" s="22" t="n"/>
      <c r="G109" s="35" t="n"/>
      <c r="H109" s="35" t="n"/>
      <c r="I109" s="22" t="n"/>
      <c r="J109" s="23" t="n"/>
      <c r="K109" s="22" t="n"/>
      <c r="L109" s="22" t="n"/>
    </row>
    <row r="110">
      <c r="A110" s="26" t="n"/>
      <c r="B110" s="26" t="n"/>
      <c r="C110" s="26" t="n"/>
      <c r="D110" s="26" t="n"/>
      <c r="E110" s="26" t="n"/>
      <c r="F110" s="26" t="n"/>
      <c r="G110" s="32" t="n"/>
      <c r="H110" s="32" t="n"/>
      <c r="I110" s="26" t="n"/>
      <c r="J110" s="27" t="n"/>
      <c r="K110" s="26" t="n"/>
      <c r="L110" s="26" t="n"/>
    </row>
    <row r="111">
      <c r="A111" s="22" t="n"/>
      <c r="B111" s="22" t="n"/>
      <c r="C111" s="22" t="n"/>
      <c r="D111" s="22" t="n"/>
      <c r="E111" s="22" t="n"/>
      <c r="F111" s="22" t="n"/>
      <c r="G111" s="35" t="n"/>
      <c r="H111" s="35" t="n"/>
      <c r="I111" s="22" t="n"/>
      <c r="J111" s="23" t="n"/>
      <c r="K111" s="22" t="n"/>
      <c r="L111" s="22" t="n"/>
    </row>
    <row r="112">
      <c r="A112" s="26" t="n"/>
      <c r="B112" s="26" t="n"/>
      <c r="C112" s="26" t="n"/>
      <c r="D112" s="26" t="n"/>
      <c r="E112" s="26" t="n"/>
      <c r="F112" s="26" t="n"/>
      <c r="G112" s="32" t="n"/>
      <c r="H112" s="32" t="n"/>
      <c r="I112" s="26" t="n"/>
      <c r="J112" s="27" t="n"/>
      <c r="K112" s="26" t="n"/>
      <c r="L112" s="26" t="n"/>
    </row>
    <row r="113">
      <c r="A113" s="22" t="n"/>
      <c r="B113" s="22" t="n"/>
      <c r="C113" s="22" t="n"/>
      <c r="D113" s="22" t="n"/>
      <c r="E113" s="22" t="n"/>
      <c r="F113" s="22" t="n"/>
      <c r="G113" s="35" t="n"/>
      <c r="H113" s="35" t="n"/>
      <c r="I113" s="22" t="n"/>
      <c r="J113" s="23" t="n"/>
      <c r="K113" s="22" t="n"/>
      <c r="L113" s="22" t="n"/>
    </row>
    <row r="114">
      <c r="A114" s="26" t="n"/>
      <c r="B114" s="26" t="n"/>
      <c r="C114" s="26" t="n"/>
      <c r="D114" s="26" t="n"/>
      <c r="E114" s="26" t="n"/>
      <c r="F114" s="26" t="n"/>
      <c r="G114" s="32" t="n"/>
      <c r="H114" s="32" t="n"/>
      <c r="I114" s="26" t="n"/>
      <c r="J114" s="27" t="n"/>
      <c r="K114" s="26" t="n"/>
      <c r="L114" s="26" t="n"/>
    </row>
    <row r="115">
      <c r="A115" s="22" t="n"/>
      <c r="B115" s="22" t="n"/>
      <c r="C115" s="22" t="n"/>
      <c r="D115" s="22" t="n"/>
      <c r="E115" s="22" t="n"/>
      <c r="F115" s="22" t="n"/>
      <c r="G115" s="35" t="n"/>
      <c r="H115" s="35" t="n"/>
      <c r="I115" s="22" t="n"/>
      <c r="J115" s="23" t="n"/>
      <c r="K115" s="22" t="n"/>
      <c r="L115" s="22" t="n"/>
    </row>
    <row r="116">
      <c r="A116" s="26" t="n"/>
      <c r="B116" s="26" t="n"/>
      <c r="C116" s="26" t="n"/>
      <c r="D116" s="26" t="n"/>
      <c r="E116" s="26" t="n"/>
      <c r="F116" s="26" t="n"/>
      <c r="G116" s="32" t="n"/>
      <c r="H116" s="32" t="n"/>
      <c r="I116" s="26" t="n"/>
      <c r="J116" s="27" t="n"/>
      <c r="K116" s="26" t="n"/>
      <c r="L116" s="26" t="n"/>
    </row>
    <row r="117">
      <c r="A117" s="22" t="n"/>
      <c r="B117" s="22" t="n"/>
      <c r="C117" s="22" t="n"/>
      <c r="D117" s="22" t="n"/>
      <c r="E117" s="22" t="n"/>
      <c r="F117" s="22" t="n"/>
      <c r="G117" s="35" t="n"/>
      <c r="H117" s="35" t="n"/>
      <c r="I117" s="22" t="n"/>
      <c r="J117" s="23" t="n"/>
      <c r="K117" s="22" t="n"/>
      <c r="L117" s="22" t="n"/>
    </row>
    <row r="118">
      <c r="A118" s="26" t="n"/>
      <c r="B118" s="26" t="n"/>
      <c r="C118" s="26" t="n"/>
      <c r="D118" s="26" t="n"/>
      <c r="E118" s="26" t="n"/>
      <c r="F118" s="26" t="n"/>
      <c r="G118" s="32" t="n"/>
      <c r="H118" s="32" t="n"/>
      <c r="I118" s="26" t="n"/>
      <c r="J118" s="27" t="n"/>
      <c r="K118" s="26" t="n"/>
      <c r="L118" s="26" t="n"/>
    </row>
    <row r="119">
      <c r="A119" s="22" t="n"/>
      <c r="B119" s="22" t="n"/>
      <c r="C119" s="22" t="n"/>
      <c r="D119" s="22" t="n"/>
      <c r="E119" s="22" t="n"/>
      <c r="F119" s="22" t="n"/>
      <c r="G119" s="35" t="n"/>
      <c r="H119" s="35" t="n"/>
      <c r="I119" s="22" t="n"/>
      <c r="J119" s="23" t="n"/>
      <c r="K119" s="22" t="n"/>
      <c r="L119" s="22" t="n"/>
    </row>
    <row r="120">
      <c r="A120" s="26" t="n"/>
      <c r="B120" s="26" t="n"/>
      <c r="C120" s="26" t="n"/>
      <c r="D120" s="26" t="n"/>
      <c r="E120" s="26" t="n"/>
      <c r="F120" s="26" t="n"/>
      <c r="G120" s="32" t="n"/>
      <c r="H120" s="32" t="n"/>
      <c r="I120" s="26" t="n"/>
      <c r="J120" s="27" t="n"/>
      <c r="K120" s="26" t="n"/>
      <c r="L120" s="26" t="n"/>
    </row>
    <row r="121">
      <c r="A121" s="22" t="n"/>
      <c r="B121" s="22" t="n"/>
      <c r="C121" s="22" t="n"/>
      <c r="D121" s="22" t="n"/>
      <c r="E121" s="22" t="n"/>
      <c r="F121" s="22" t="n"/>
      <c r="G121" s="35" t="n"/>
      <c r="H121" s="35" t="n"/>
      <c r="I121" s="22" t="n"/>
      <c r="J121" s="23" t="n"/>
      <c r="K121" s="22" t="n"/>
      <c r="L121" s="22" t="n"/>
    </row>
    <row r="122">
      <c r="A122" s="26" t="n"/>
      <c r="B122" s="26" t="n"/>
      <c r="C122" s="26" t="n"/>
      <c r="D122" s="26" t="n"/>
      <c r="E122" s="26" t="n"/>
      <c r="F122" s="26" t="n"/>
      <c r="G122" s="32" t="n"/>
      <c r="H122" s="32" t="n"/>
      <c r="I122" s="26" t="n"/>
      <c r="J122" s="27" t="n"/>
      <c r="K122" s="26" t="n"/>
      <c r="L122" s="26" t="n"/>
    </row>
    <row r="123">
      <c r="A123" s="22" t="n"/>
      <c r="B123" s="22" t="n"/>
      <c r="C123" s="22" t="n"/>
      <c r="D123" s="22" t="n"/>
      <c r="E123" s="22" t="n"/>
      <c r="F123" s="22" t="n"/>
      <c r="G123" s="35" t="n"/>
      <c r="H123" s="35" t="n"/>
      <c r="I123" s="22" t="n"/>
      <c r="J123" s="23" t="n"/>
      <c r="K123" s="22" t="n"/>
      <c r="L123" s="22" t="n"/>
    </row>
    <row r="124">
      <c r="A124" s="26" t="n"/>
      <c r="B124" s="26" t="n"/>
      <c r="C124" s="26" t="n"/>
      <c r="D124" s="26" t="n"/>
      <c r="E124" s="26" t="n"/>
      <c r="F124" s="26" t="n"/>
      <c r="G124" s="32" t="n"/>
      <c r="H124" s="32" t="n"/>
      <c r="I124" s="26" t="n"/>
      <c r="J124" s="27" t="n"/>
      <c r="K124" s="26" t="n"/>
      <c r="L124" s="26" t="n"/>
    </row>
    <row r="125">
      <c r="A125" s="22" t="n"/>
      <c r="B125" s="22" t="n"/>
      <c r="C125" s="22" t="n"/>
      <c r="D125" s="22" t="n"/>
      <c r="E125" s="22" t="n"/>
      <c r="F125" s="22" t="n"/>
      <c r="G125" s="35" t="n"/>
      <c r="H125" s="35" t="n"/>
      <c r="I125" s="22" t="n"/>
      <c r="J125" s="23" t="n"/>
      <c r="K125" s="22" t="n"/>
      <c r="L125" s="22" t="n"/>
    </row>
    <row r="126">
      <c r="A126" s="26" t="n"/>
      <c r="B126" s="26" t="n"/>
      <c r="C126" s="26" t="n"/>
      <c r="D126" s="26" t="n"/>
      <c r="E126" s="26" t="n"/>
      <c r="F126" s="26" t="n"/>
      <c r="G126" s="32" t="n"/>
      <c r="H126" s="32" t="n"/>
      <c r="I126" s="26" t="n"/>
      <c r="J126" s="27" t="n"/>
      <c r="K126" s="26" t="n"/>
      <c r="L126" s="26" t="n"/>
    </row>
    <row r="127">
      <c r="A127" s="22" t="n"/>
      <c r="B127" s="22" t="n"/>
      <c r="C127" s="22" t="n"/>
      <c r="D127" s="22" t="n"/>
      <c r="E127" s="22" t="n"/>
      <c r="F127" s="22" t="n"/>
      <c r="G127" s="35" t="n"/>
      <c r="H127" s="35" t="n"/>
      <c r="I127" s="22" t="n"/>
      <c r="J127" s="23" t="n"/>
      <c r="K127" s="22" t="n"/>
      <c r="L127" s="22" t="n"/>
    </row>
    <row r="128">
      <c r="A128" s="26" t="n"/>
      <c r="B128" s="26" t="n"/>
      <c r="C128" s="26" t="n"/>
      <c r="D128" s="26" t="n"/>
      <c r="E128" s="26" t="n"/>
      <c r="F128" s="26" t="n"/>
      <c r="G128" s="32" t="n"/>
      <c r="H128" s="32" t="n"/>
      <c r="I128" s="26" t="n"/>
      <c r="J128" s="27" t="n"/>
      <c r="K128" s="26" t="n"/>
      <c r="L128" s="26" t="n"/>
    </row>
    <row r="129">
      <c r="A129" s="22" t="n"/>
      <c r="B129" s="22" t="n"/>
      <c r="C129" s="22" t="n"/>
      <c r="D129" s="22" t="n"/>
      <c r="E129" s="22" t="n"/>
      <c r="F129" s="22" t="n"/>
      <c r="G129" s="35" t="n"/>
      <c r="H129" s="35" t="n"/>
      <c r="I129" s="22" t="n"/>
      <c r="J129" s="23" t="n"/>
      <c r="K129" s="22" t="n"/>
      <c r="L129" s="22" t="n"/>
    </row>
    <row r="130">
      <c r="A130" s="26" t="n"/>
      <c r="B130" s="26" t="n"/>
      <c r="C130" s="26" t="n"/>
      <c r="D130" s="26" t="n"/>
      <c r="E130" s="26" t="n"/>
      <c r="F130" s="26" t="n"/>
      <c r="G130" s="32" t="n"/>
      <c r="H130" s="32" t="n"/>
      <c r="I130" s="26" t="n"/>
      <c r="J130" s="27" t="n"/>
      <c r="K130" s="26" t="n"/>
      <c r="L130" s="26" t="n"/>
    </row>
    <row r="131">
      <c r="A131" s="22" t="n"/>
      <c r="B131" s="22" t="n"/>
      <c r="C131" s="22" t="n"/>
      <c r="D131" s="22" t="n"/>
      <c r="E131" s="22" t="n"/>
      <c r="F131" s="22" t="n"/>
      <c r="G131" s="35" t="n"/>
      <c r="H131" s="35" t="n"/>
      <c r="I131" s="22" t="n"/>
      <c r="J131" s="23" t="n"/>
      <c r="K131" s="22" t="n"/>
      <c r="L131" s="22" t="n"/>
    </row>
    <row r="132">
      <c r="A132" s="26" t="n"/>
      <c r="B132" s="26" t="n"/>
      <c r="C132" s="26" t="n"/>
      <c r="D132" s="26" t="n"/>
      <c r="E132" s="26" t="n"/>
      <c r="F132" s="26" t="n"/>
      <c r="G132" s="32" t="n"/>
      <c r="H132" s="32" t="n"/>
      <c r="I132" s="26" t="n"/>
      <c r="J132" s="27" t="n"/>
      <c r="K132" s="26" t="n"/>
      <c r="L132" s="26" t="n"/>
    </row>
    <row r="133">
      <c r="A133" s="22" t="n"/>
      <c r="B133" s="22" t="n"/>
      <c r="C133" s="22" t="n"/>
      <c r="D133" s="22" t="n"/>
      <c r="E133" s="22" t="n"/>
      <c r="F133" s="22" t="n"/>
      <c r="G133" s="35" t="n"/>
      <c r="H133" s="35" t="n"/>
      <c r="I133" s="22" t="n"/>
      <c r="J133" s="23" t="n"/>
      <c r="K133" s="22" t="n"/>
      <c r="L133" s="22" t="n"/>
    </row>
    <row r="134">
      <c r="A134" s="26" t="n"/>
      <c r="B134" s="26" t="n"/>
      <c r="C134" s="26" t="n"/>
      <c r="D134" s="26" t="n"/>
      <c r="E134" s="26" t="n"/>
      <c r="F134" s="26" t="n"/>
      <c r="G134" s="32" t="n"/>
      <c r="H134" s="32" t="n"/>
      <c r="I134" s="26" t="n"/>
      <c r="J134" s="27" t="n"/>
      <c r="K134" s="26" t="n"/>
      <c r="L134" s="26" t="n"/>
    </row>
    <row r="135">
      <c r="A135" s="22" t="n"/>
      <c r="B135" s="22" t="n"/>
      <c r="C135" s="22" t="n"/>
      <c r="D135" s="22" t="n"/>
      <c r="E135" s="22" t="n"/>
      <c r="F135" s="22" t="n"/>
      <c r="G135" s="35" t="n"/>
      <c r="H135" s="35" t="n"/>
      <c r="I135" s="22" t="n"/>
      <c r="J135" s="23" t="n"/>
      <c r="K135" s="22" t="n"/>
      <c r="L135" s="22" t="n"/>
    </row>
    <row r="136">
      <c r="A136" s="26" t="n"/>
      <c r="B136" s="26" t="n"/>
      <c r="C136" s="26" t="n"/>
      <c r="D136" s="26" t="n"/>
      <c r="E136" s="26" t="n"/>
      <c r="F136" s="26" t="n"/>
      <c r="G136" s="32" t="n"/>
      <c r="H136" s="32" t="n"/>
      <c r="I136" s="26" t="n"/>
      <c r="J136" s="27" t="n"/>
      <c r="K136" s="26" t="n"/>
      <c r="L136" s="26" t="n"/>
    </row>
    <row r="137">
      <c r="A137" s="22" t="n"/>
      <c r="B137" s="22" t="n"/>
      <c r="C137" s="22" t="n"/>
      <c r="D137" s="22" t="n"/>
      <c r="E137" s="22" t="n"/>
      <c r="F137" s="22" t="n"/>
      <c r="G137" s="35" t="n"/>
      <c r="H137" s="35" t="n"/>
      <c r="I137" s="22" t="n"/>
      <c r="J137" s="23" t="n"/>
      <c r="K137" s="22" t="n"/>
      <c r="L137" s="22" t="n"/>
    </row>
    <row r="138">
      <c r="A138" s="26" t="n"/>
      <c r="B138" s="26" t="n"/>
      <c r="C138" s="26" t="n"/>
      <c r="D138" s="26" t="n"/>
      <c r="E138" s="26" t="n"/>
      <c r="F138" s="26" t="n"/>
      <c r="G138" s="32" t="n"/>
      <c r="H138" s="32" t="n"/>
      <c r="I138" s="26" t="n"/>
      <c r="J138" s="27" t="n"/>
      <c r="K138" s="26" t="n"/>
      <c r="L138" s="26" t="n"/>
    </row>
    <row r="139">
      <c r="A139" s="22" t="n"/>
      <c r="B139" s="22" t="n"/>
      <c r="C139" s="22" t="n"/>
      <c r="D139" s="22" t="n"/>
      <c r="E139" s="22" t="n"/>
      <c r="F139" s="22" t="n"/>
      <c r="G139" s="35" t="n"/>
      <c r="H139" s="35" t="n"/>
      <c r="I139" s="22" t="n"/>
      <c r="J139" s="23" t="n"/>
      <c r="K139" s="22" t="n"/>
      <c r="L139" s="22" t="n"/>
    </row>
    <row r="140">
      <c r="A140" s="26" t="n"/>
      <c r="B140" s="26" t="n"/>
      <c r="C140" s="26" t="n"/>
      <c r="D140" s="26" t="n"/>
      <c r="E140" s="26" t="n"/>
      <c r="F140" s="26" t="n"/>
      <c r="G140" s="32" t="n"/>
      <c r="H140" s="32" t="n"/>
      <c r="I140" s="26" t="n"/>
      <c r="J140" s="27" t="n"/>
      <c r="K140" s="26" t="n"/>
      <c r="L140" s="26" t="n"/>
    </row>
    <row r="141">
      <c r="A141" s="22" t="n"/>
      <c r="B141" s="22" t="n"/>
      <c r="C141" s="22" t="n"/>
      <c r="D141" s="22" t="n"/>
      <c r="E141" s="22" t="n"/>
      <c r="F141" s="22" t="n"/>
      <c r="G141" s="35" t="n"/>
      <c r="H141" s="35" t="n"/>
      <c r="I141" s="22" t="n"/>
      <c r="J141" s="23" t="n"/>
      <c r="K141" s="22" t="n"/>
      <c r="L141" s="22" t="n"/>
    </row>
    <row r="142">
      <c r="A142" s="26" t="n"/>
      <c r="B142" s="26" t="n"/>
      <c r="C142" s="26" t="n"/>
      <c r="D142" s="26" t="n"/>
      <c r="E142" s="26" t="n"/>
      <c r="F142" s="26" t="n"/>
      <c r="G142" s="32" t="n"/>
      <c r="H142" s="32" t="n"/>
      <c r="I142" s="26" t="n"/>
      <c r="J142" s="27" t="n"/>
      <c r="K142" s="26" t="n"/>
      <c r="L142" s="26" t="n"/>
    </row>
    <row r="143">
      <c r="A143" s="22" t="n"/>
      <c r="B143" s="22" t="n"/>
      <c r="C143" s="22" t="n"/>
      <c r="D143" s="22" t="n"/>
      <c r="E143" s="22" t="n"/>
      <c r="F143" s="22" t="n"/>
      <c r="G143" s="35" t="n"/>
      <c r="H143" s="35" t="n"/>
      <c r="I143" s="22" t="n"/>
      <c r="J143" s="23" t="n"/>
      <c r="K143" s="22" t="n"/>
      <c r="L143" s="22" t="n"/>
    </row>
    <row r="144">
      <c r="A144" s="26" t="n"/>
      <c r="B144" s="26" t="n"/>
      <c r="C144" s="26" t="n"/>
      <c r="D144" s="26" t="n"/>
      <c r="E144" s="26" t="n"/>
      <c r="F144" s="26" t="n"/>
      <c r="G144" s="32" t="n"/>
      <c r="H144" s="32" t="n"/>
      <c r="I144" s="26" t="n"/>
      <c r="J144" s="27" t="n"/>
      <c r="K144" s="26" t="n"/>
      <c r="L144" s="26" t="n"/>
    </row>
    <row r="145">
      <c r="A145" s="22" t="n"/>
      <c r="B145" s="22" t="n"/>
      <c r="C145" s="22" t="n"/>
      <c r="D145" s="22" t="n"/>
      <c r="E145" s="22" t="n"/>
      <c r="F145" s="22" t="n"/>
      <c r="G145" s="35" t="n"/>
      <c r="H145" s="35" t="n"/>
      <c r="I145" s="22" t="n"/>
      <c r="J145" s="23" t="n"/>
      <c r="K145" s="22" t="n"/>
      <c r="L145" s="22" t="n"/>
    </row>
    <row r="146">
      <c r="A146" s="26" t="n"/>
      <c r="B146" s="26" t="n"/>
      <c r="C146" s="26" t="n"/>
      <c r="D146" s="26" t="n"/>
      <c r="E146" s="26" t="n"/>
      <c r="F146" s="26" t="n"/>
      <c r="G146" s="32" t="n"/>
      <c r="H146" s="32" t="n"/>
      <c r="I146" s="26" t="n"/>
      <c r="J146" s="27" t="n"/>
      <c r="K146" s="26" t="n"/>
      <c r="L146" s="26" t="n"/>
    </row>
    <row r="147">
      <c r="A147" s="22" t="n"/>
      <c r="B147" s="22" t="n"/>
      <c r="C147" s="22" t="n"/>
      <c r="D147" s="22" t="n"/>
      <c r="E147" s="22" t="n"/>
      <c r="F147" s="22" t="n"/>
      <c r="G147" s="35" t="n"/>
      <c r="H147" s="35" t="n"/>
      <c r="I147" s="22" t="n"/>
      <c r="J147" s="23" t="n"/>
      <c r="K147" s="22" t="n"/>
      <c r="L147" s="22" t="n"/>
    </row>
    <row r="148">
      <c r="A148" s="26" t="n"/>
      <c r="B148" s="26" t="n"/>
      <c r="C148" s="26" t="n"/>
      <c r="D148" s="26" t="n"/>
      <c r="E148" s="26" t="n"/>
      <c r="F148" s="26" t="n"/>
      <c r="G148" s="32" t="n"/>
      <c r="H148" s="32" t="n"/>
      <c r="I148" s="26" t="n"/>
      <c r="J148" s="27" t="n"/>
      <c r="K148" s="26" t="n"/>
      <c r="L148" s="26" t="n"/>
    </row>
    <row r="149">
      <c r="A149" s="22" t="n"/>
      <c r="B149" s="22" t="n"/>
      <c r="C149" s="22" t="n"/>
      <c r="D149" s="22" t="n"/>
      <c r="E149" s="22" t="n"/>
      <c r="F149" s="22" t="n"/>
      <c r="G149" s="35" t="n"/>
      <c r="H149" s="35" t="n"/>
      <c r="I149" s="22" t="n"/>
      <c r="J149" s="23" t="n"/>
      <c r="K149" s="22" t="n"/>
      <c r="L149" s="22" t="n"/>
    </row>
    <row r="150">
      <c r="A150" s="26" t="n"/>
      <c r="B150" s="26" t="n"/>
      <c r="C150" s="26" t="n"/>
      <c r="D150" s="26" t="n"/>
      <c r="E150" s="26" t="n"/>
      <c r="F150" s="26" t="n"/>
      <c r="G150" s="32" t="n"/>
      <c r="H150" s="32" t="n"/>
      <c r="I150" s="26" t="n"/>
      <c r="J150" s="27" t="n"/>
      <c r="K150" s="26" t="n"/>
      <c r="L150" s="26" t="n"/>
    </row>
    <row r="151">
      <c r="A151" s="22" t="n"/>
      <c r="B151" s="22" t="n"/>
      <c r="C151" s="22" t="n"/>
      <c r="D151" s="22" t="n"/>
      <c r="E151" s="22" t="n"/>
      <c r="F151" s="22" t="n"/>
      <c r="G151" s="35" t="n"/>
      <c r="H151" s="35" t="n"/>
      <c r="I151" s="22" t="n"/>
      <c r="J151" s="23" t="n"/>
      <c r="K151" s="22" t="n"/>
      <c r="L151" s="22" t="n"/>
    </row>
    <row r="152">
      <c r="A152" s="26" t="n"/>
      <c r="B152" s="26" t="n"/>
      <c r="C152" s="26" t="n"/>
      <c r="D152" s="26" t="n"/>
      <c r="E152" s="26" t="n"/>
      <c r="F152" s="26" t="n"/>
      <c r="G152" s="32" t="n"/>
      <c r="H152" s="32" t="n"/>
      <c r="I152" s="26" t="n"/>
      <c r="J152" s="27" t="n"/>
      <c r="K152" s="26" t="n"/>
      <c r="L152" s="26" t="n"/>
    </row>
    <row r="153">
      <c r="A153" s="22" t="n"/>
      <c r="B153" s="22" t="n"/>
      <c r="C153" s="22" t="n"/>
      <c r="D153" s="22" t="n"/>
      <c r="E153" s="22" t="n"/>
      <c r="F153" s="22" t="n"/>
      <c r="G153" s="35" t="n"/>
      <c r="H153" s="35" t="n"/>
      <c r="I153" s="22" t="n"/>
      <c r="J153" s="23" t="n"/>
      <c r="K153" s="22" t="n"/>
      <c r="L153" s="22" t="n"/>
    </row>
    <row r="154">
      <c r="A154" s="26" t="n"/>
      <c r="B154" s="26" t="n"/>
      <c r="C154" s="26" t="n"/>
      <c r="D154" s="26" t="n"/>
      <c r="E154" s="26" t="n"/>
      <c r="F154" s="26" t="n"/>
      <c r="G154" s="32" t="n"/>
      <c r="H154" s="32" t="n"/>
      <c r="I154" s="26" t="n"/>
      <c r="J154" s="27" t="n"/>
      <c r="K154" s="26" t="n"/>
      <c r="L154" s="26" t="n"/>
    </row>
    <row r="155">
      <c r="A155" s="22" t="n"/>
      <c r="B155" s="22" t="n"/>
      <c r="C155" s="22" t="n"/>
      <c r="D155" s="22" t="n"/>
      <c r="E155" s="22" t="n"/>
      <c r="F155" s="22" t="n"/>
      <c r="G155" s="35" t="n"/>
      <c r="H155" s="35" t="n"/>
      <c r="I155" s="22" t="n"/>
      <c r="J155" s="23" t="n"/>
      <c r="K155" s="22" t="n"/>
      <c r="L155" s="22" t="n"/>
    </row>
    <row r="156">
      <c r="A156" s="26" t="n"/>
      <c r="B156" s="26" t="n"/>
      <c r="C156" s="26" t="n"/>
      <c r="D156" s="26" t="n"/>
      <c r="E156" s="26" t="n"/>
      <c r="F156" s="26" t="n"/>
      <c r="G156" s="32" t="n"/>
      <c r="H156" s="32" t="n"/>
      <c r="I156" s="26" t="n"/>
      <c r="J156" s="27" t="n"/>
      <c r="K156" s="26" t="n"/>
      <c r="L156" s="26" t="n"/>
    </row>
    <row r="157">
      <c r="A157" s="22" t="n"/>
      <c r="B157" s="22" t="n"/>
      <c r="C157" s="22" t="n"/>
      <c r="D157" s="22" t="n"/>
      <c r="E157" s="22" t="n"/>
      <c r="F157" s="22" t="n"/>
      <c r="G157" s="35" t="n"/>
      <c r="H157" s="35" t="n"/>
      <c r="I157" s="22" t="n"/>
      <c r="J157" s="23" t="n"/>
      <c r="K157" s="22" t="n"/>
      <c r="L157" s="22" t="n"/>
    </row>
    <row r="158">
      <c r="A158" s="26" t="n"/>
      <c r="B158" s="26" t="n"/>
      <c r="C158" s="26" t="n"/>
      <c r="D158" s="26" t="n"/>
      <c r="E158" s="26" t="n"/>
      <c r="F158" s="26" t="n"/>
      <c r="G158" s="32" t="n"/>
      <c r="H158" s="32" t="n"/>
      <c r="I158" s="26" t="n"/>
      <c r="J158" s="27" t="n"/>
      <c r="K158" s="26" t="n"/>
      <c r="L158" s="26" t="n"/>
    </row>
    <row r="159">
      <c r="A159" s="22" t="n"/>
      <c r="B159" s="22" t="n"/>
      <c r="C159" s="22" t="n"/>
      <c r="D159" s="22" t="n"/>
      <c r="E159" s="22" t="n"/>
      <c r="F159" s="22" t="n"/>
      <c r="G159" s="35" t="n"/>
      <c r="H159" s="35" t="n"/>
      <c r="I159" s="22" t="n"/>
      <c r="J159" s="23" t="n"/>
      <c r="K159" s="22" t="n"/>
      <c r="L159" s="22" t="n"/>
    </row>
    <row r="160">
      <c r="A160" s="26" t="n"/>
      <c r="B160" s="26" t="n"/>
      <c r="C160" s="26" t="n"/>
      <c r="D160" s="26" t="n"/>
      <c r="E160" s="26" t="n"/>
      <c r="F160" s="26" t="n"/>
      <c r="G160" s="32" t="n"/>
      <c r="H160" s="32" t="n"/>
      <c r="I160" s="26" t="n"/>
      <c r="J160" s="27" t="n"/>
      <c r="K160" s="26" t="n"/>
      <c r="L160" s="26" t="n"/>
    </row>
    <row r="161">
      <c r="A161" s="22" t="n"/>
      <c r="B161" s="22" t="n"/>
      <c r="C161" s="22" t="n"/>
      <c r="D161" s="22" t="n"/>
      <c r="E161" s="22" t="n"/>
      <c r="F161" s="22" t="n"/>
      <c r="G161" s="35" t="n"/>
      <c r="H161" s="35" t="n"/>
      <c r="I161" s="22" t="n"/>
      <c r="J161" s="23" t="n"/>
      <c r="K161" s="22" t="n"/>
      <c r="L161" s="22" t="n"/>
    </row>
    <row r="162">
      <c r="A162" s="26" t="n"/>
      <c r="B162" s="26" t="n"/>
      <c r="C162" s="26" t="n"/>
      <c r="D162" s="26" t="n"/>
      <c r="E162" s="26" t="n"/>
      <c r="F162" s="26" t="n"/>
      <c r="G162" s="32" t="n"/>
      <c r="H162" s="32" t="n"/>
      <c r="I162" s="26" t="n"/>
      <c r="J162" s="27" t="n"/>
      <c r="K162" s="26" t="n"/>
      <c r="L162" s="26" t="n"/>
    </row>
    <row r="163">
      <c r="A163" s="22" t="n"/>
      <c r="B163" s="22" t="n"/>
      <c r="C163" s="22" t="n"/>
      <c r="D163" s="22" t="n"/>
      <c r="E163" s="22" t="n"/>
      <c r="F163" s="22" t="n"/>
      <c r="G163" s="35" t="n"/>
      <c r="H163" s="35" t="n"/>
      <c r="I163" s="22" t="n"/>
      <c r="J163" s="23" t="n"/>
      <c r="K163" s="22" t="n"/>
      <c r="L163" s="22" t="n"/>
    </row>
    <row r="164">
      <c r="A164" s="26" t="n"/>
      <c r="B164" s="26" t="n"/>
      <c r="C164" s="26" t="n"/>
      <c r="D164" s="26" t="n"/>
      <c r="E164" s="26" t="n"/>
      <c r="F164" s="26" t="n"/>
      <c r="G164" s="32" t="n"/>
      <c r="H164" s="32" t="n"/>
      <c r="I164" s="26" t="n"/>
      <c r="J164" s="27" t="n"/>
      <c r="K164" s="26" t="n"/>
      <c r="L164" s="26" t="n"/>
    </row>
    <row r="165">
      <c r="A165" s="22" t="n"/>
      <c r="B165" s="22" t="n"/>
      <c r="C165" s="22" t="n"/>
      <c r="D165" s="22" t="n"/>
      <c r="E165" s="22" t="n"/>
      <c r="F165" s="22" t="n"/>
      <c r="G165" s="35" t="n"/>
      <c r="H165" s="35" t="n"/>
      <c r="I165" s="22" t="n"/>
      <c r="J165" s="23" t="n"/>
      <c r="K165" s="22" t="n"/>
      <c r="L165" s="22" t="n"/>
    </row>
    <row r="166">
      <c r="A166" s="26" t="n"/>
      <c r="B166" s="26" t="n"/>
      <c r="C166" s="26" t="n"/>
      <c r="D166" s="26" t="n"/>
      <c r="E166" s="26" t="n"/>
      <c r="F166" s="26" t="n"/>
      <c r="G166" s="32" t="n"/>
      <c r="H166" s="32" t="n"/>
      <c r="I166" s="26" t="n"/>
      <c r="J166" s="27" t="n"/>
      <c r="K166" s="26" t="n"/>
      <c r="L166" s="26" t="n"/>
    </row>
    <row r="167">
      <c r="A167" s="22" t="n"/>
      <c r="B167" s="22" t="n"/>
      <c r="C167" s="22" t="n"/>
      <c r="D167" s="22" t="n"/>
      <c r="E167" s="22" t="n"/>
      <c r="F167" s="22" t="n"/>
      <c r="G167" s="35" t="n"/>
      <c r="H167" s="35" t="n"/>
      <c r="I167" s="22" t="n"/>
      <c r="J167" s="23" t="n"/>
      <c r="K167" s="22" t="n"/>
      <c r="L167" s="22" t="n"/>
    </row>
    <row r="168">
      <c r="A168" s="26" t="n"/>
      <c r="B168" s="26" t="n"/>
      <c r="C168" s="26" t="n"/>
      <c r="D168" s="26" t="n"/>
      <c r="E168" s="26" t="n"/>
      <c r="F168" s="26" t="n"/>
      <c r="G168" s="32" t="n"/>
      <c r="H168" s="32" t="n"/>
      <c r="I168" s="26" t="n"/>
      <c r="J168" s="27" t="n"/>
      <c r="K168" s="26" t="n"/>
      <c r="L168" s="26" t="n"/>
    </row>
    <row r="169">
      <c r="A169" s="22" t="n"/>
      <c r="B169" s="22" t="n"/>
      <c r="C169" s="22" t="n"/>
      <c r="D169" s="22" t="n"/>
      <c r="E169" s="22" t="n"/>
      <c r="F169" s="22" t="n"/>
      <c r="G169" s="35" t="n"/>
      <c r="H169" s="35" t="n"/>
      <c r="I169" s="22" t="n"/>
      <c r="J169" s="23" t="n"/>
      <c r="K169" s="22" t="n"/>
      <c r="L169" s="22" t="n"/>
    </row>
    <row r="170">
      <c r="A170" s="26" t="n"/>
      <c r="B170" s="26" t="n"/>
      <c r="C170" s="26" t="n"/>
      <c r="D170" s="26" t="n"/>
      <c r="E170" s="26" t="n"/>
      <c r="F170" s="26" t="n"/>
      <c r="G170" s="32" t="n"/>
      <c r="H170" s="32" t="n"/>
      <c r="I170" s="26" t="n"/>
      <c r="J170" s="27" t="n"/>
      <c r="K170" s="26" t="n"/>
      <c r="L170" s="26" t="n"/>
    </row>
    <row r="171">
      <c r="A171" s="22" t="n"/>
      <c r="B171" s="22" t="n"/>
      <c r="C171" s="22" t="n"/>
      <c r="D171" s="22" t="n"/>
      <c r="E171" s="22" t="n"/>
      <c r="F171" s="22" t="n"/>
      <c r="G171" s="35" t="n"/>
      <c r="H171" s="35" t="n"/>
      <c r="I171" s="22" t="n"/>
      <c r="J171" s="23" t="n"/>
      <c r="K171" s="22" t="n"/>
      <c r="L171" s="22" t="n"/>
    </row>
    <row r="172">
      <c r="A172" s="26" t="n"/>
      <c r="B172" s="26" t="n"/>
      <c r="C172" s="26" t="n"/>
      <c r="D172" s="26" t="n"/>
      <c r="E172" s="26" t="n"/>
      <c r="F172" s="26" t="n"/>
      <c r="G172" s="32" t="n"/>
      <c r="H172" s="32" t="n"/>
      <c r="I172" s="26" t="n"/>
      <c r="J172" s="27" t="n"/>
      <c r="K172" s="26" t="n"/>
      <c r="L172" s="26" t="n"/>
    </row>
    <row r="173">
      <c r="A173" s="22" t="n"/>
      <c r="B173" s="22" t="n"/>
      <c r="C173" s="22" t="n"/>
      <c r="D173" s="22" t="n"/>
      <c r="E173" s="22" t="n"/>
      <c r="F173" s="22" t="n"/>
      <c r="G173" s="35" t="n"/>
      <c r="H173" s="35" t="n"/>
      <c r="I173" s="22" t="n"/>
      <c r="J173" s="23" t="n"/>
      <c r="K173" s="22" t="n"/>
      <c r="L173" s="22" t="n"/>
    </row>
    <row r="174">
      <c r="A174" s="26" t="n"/>
      <c r="B174" s="26" t="n"/>
      <c r="C174" s="26" t="n"/>
      <c r="D174" s="26" t="n"/>
      <c r="E174" s="26" t="n"/>
      <c r="F174" s="26" t="n"/>
      <c r="G174" s="32" t="n"/>
      <c r="H174" s="32" t="n"/>
      <c r="I174" s="26" t="n"/>
      <c r="J174" s="27" t="n"/>
      <c r="K174" s="26" t="n"/>
      <c r="L174" s="26" t="n"/>
    </row>
    <row r="175">
      <c r="A175" s="22" t="n"/>
      <c r="B175" s="22" t="n"/>
      <c r="C175" s="22" t="n"/>
      <c r="D175" s="22" t="n"/>
      <c r="E175" s="22" t="n"/>
      <c r="F175" s="22" t="n"/>
      <c r="G175" s="35" t="n"/>
      <c r="H175" s="35" t="n"/>
      <c r="I175" s="22" t="n"/>
      <c r="J175" s="23" t="n"/>
      <c r="K175" s="22" t="n"/>
      <c r="L175" s="22" t="n"/>
    </row>
    <row r="176">
      <c r="A176" s="26" t="n"/>
      <c r="B176" s="26" t="n"/>
      <c r="C176" s="26" t="n"/>
      <c r="D176" s="26" t="n"/>
      <c r="E176" s="26" t="n"/>
      <c r="F176" s="26" t="n"/>
      <c r="G176" s="32" t="n"/>
      <c r="H176" s="32" t="n"/>
      <c r="I176" s="26" t="n"/>
      <c r="J176" s="27" t="n"/>
      <c r="K176" s="26" t="n"/>
      <c r="L176" s="26" t="n"/>
    </row>
    <row r="177">
      <c r="A177" s="22" t="n"/>
      <c r="B177" s="22" t="n"/>
      <c r="C177" s="22" t="n"/>
      <c r="D177" s="22" t="n"/>
      <c r="E177" s="22" t="n"/>
      <c r="F177" s="22" t="n"/>
      <c r="G177" s="35" t="n"/>
      <c r="H177" s="35" t="n"/>
      <c r="I177" s="22" t="n"/>
      <c r="J177" s="23" t="n"/>
      <c r="K177" s="22" t="n"/>
      <c r="L177" s="22" t="n"/>
    </row>
    <row r="178">
      <c r="A178" s="26" t="n"/>
      <c r="B178" s="26" t="n"/>
      <c r="C178" s="26" t="n"/>
      <c r="D178" s="26" t="n"/>
      <c r="E178" s="26" t="n"/>
      <c r="F178" s="26" t="n"/>
      <c r="G178" s="32" t="n"/>
      <c r="H178" s="32" t="n"/>
      <c r="I178" s="26" t="n"/>
      <c r="J178" s="27" t="n"/>
      <c r="K178" s="26" t="n"/>
      <c r="L178" s="26" t="n"/>
    </row>
    <row r="179">
      <c r="A179" s="22" t="n"/>
      <c r="B179" s="22" t="n"/>
      <c r="C179" s="22" t="n"/>
      <c r="D179" s="22" t="n"/>
      <c r="E179" s="22" t="n"/>
      <c r="F179" s="22" t="n"/>
      <c r="G179" s="35" t="n"/>
      <c r="H179" s="35" t="n"/>
      <c r="I179" s="22" t="n"/>
      <c r="J179" s="23" t="n"/>
      <c r="K179" s="22" t="n"/>
      <c r="L179" s="22" t="n"/>
    </row>
    <row r="180">
      <c r="A180" s="26" t="n"/>
      <c r="B180" s="26" t="n"/>
      <c r="C180" s="26" t="n"/>
      <c r="D180" s="26" t="n"/>
      <c r="E180" s="26" t="n"/>
      <c r="F180" s="26" t="n"/>
      <c r="G180" s="32" t="n"/>
      <c r="H180" s="32" t="n"/>
      <c r="I180" s="26" t="n"/>
      <c r="J180" s="27" t="n"/>
      <c r="K180" s="26" t="n"/>
      <c r="L180" s="26" t="n"/>
    </row>
    <row r="181">
      <c r="A181" s="22" t="n"/>
      <c r="B181" s="22" t="n"/>
      <c r="C181" s="22" t="n"/>
      <c r="D181" s="22" t="n"/>
      <c r="E181" s="22" t="n"/>
      <c r="F181" s="22" t="n"/>
      <c r="G181" s="35" t="n"/>
      <c r="H181" s="35" t="n"/>
      <c r="I181" s="22" t="n"/>
      <c r="J181" s="23" t="n"/>
      <c r="K181" s="22" t="n"/>
      <c r="L181" s="22" t="n"/>
    </row>
    <row r="182">
      <c r="A182" s="26" t="n"/>
      <c r="B182" s="26" t="n"/>
      <c r="C182" s="26" t="n"/>
      <c r="D182" s="26" t="n"/>
      <c r="E182" s="26" t="n"/>
      <c r="F182" s="26" t="n"/>
      <c r="G182" s="32" t="n"/>
      <c r="H182" s="32" t="n"/>
      <c r="I182" s="26" t="n"/>
      <c r="J182" s="27" t="n"/>
      <c r="K182" s="26" t="n"/>
      <c r="L182" s="26" t="n"/>
    </row>
    <row r="183">
      <c r="A183" s="22" t="n"/>
      <c r="B183" s="22" t="n"/>
      <c r="C183" s="22" t="n"/>
      <c r="D183" s="22" t="n"/>
      <c r="E183" s="22" t="n"/>
      <c r="F183" s="22" t="n"/>
      <c r="G183" s="35" t="n"/>
      <c r="H183" s="35" t="n"/>
      <c r="I183" s="22" t="n"/>
      <c r="J183" s="23" t="n"/>
      <c r="K183" s="22" t="n"/>
      <c r="L183" s="22" t="n"/>
    </row>
    <row r="184">
      <c r="A184" s="26" t="n"/>
      <c r="B184" s="26" t="n"/>
      <c r="C184" s="26" t="n"/>
      <c r="D184" s="26" t="n"/>
      <c r="E184" s="26" t="n"/>
      <c r="F184" s="26" t="n"/>
      <c r="G184" s="32" t="n"/>
      <c r="H184" s="32" t="n"/>
      <c r="I184" s="26" t="n"/>
      <c r="J184" s="27" t="n"/>
      <c r="K184" s="26" t="n"/>
      <c r="L184" s="26" t="n"/>
    </row>
    <row r="185">
      <c r="A185" s="22" t="n"/>
      <c r="B185" s="22" t="n"/>
      <c r="C185" s="22" t="n"/>
      <c r="D185" s="22" t="n"/>
      <c r="E185" s="22" t="n"/>
      <c r="F185" s="22" t="n"/>
      <c r="G185" s="35" t="n"/>
      <c r="H185" s="35" t="n"/>
      <c r="I185" s="22" t="n"/>
      <c r="J185" s="23" t="n"/>
      <c r="K185" s="22" t="n"/>
      <c r="L185" s="22" t="n"/>
    </row>
    <row r="186">
      <c r="A186" s="26" t="n"/>
      <c r="B186" s="26" t="n"/>
      <c r="C186" s="26" t="n"/>
      <c r="D186" s="26" t="n"/>
      <c r="E186" s="26" t="n"/>
      <c r="F186" s="26" t="n"/>
      <c r="G186" s="32" t="n"/>
      <c r="H186" s="32" t="n"/>
      <c r="I186" s="26" t="n"/>
      <c r="J186" s="27" t="n"/>
      <c r="K186" s="26" t="n"/>
      <c r="L186" s="26" t="n"/>
    </row>
    <row r="187">
      <c r="A187" s="22" t="n"/>
      <c r="B187" s="22" t="n"/>
      <c r="C187" s="22" t="n"/>
      <c r="D187" s="22" t="n"/>
      <c r="E187" s="22" t="n"/>
      <c r="F187" s="22" t="n"/>
      <c r="G187" s="35" t="n"/>
      <c r="H187" s="35" t="n"/>
      <c r="I187" s="22" t="n"/>
      <c r="J187" s="23" t="n"/>
      <c r="K187" s="22" t="n"/>
      <c r="L187" s="22" t="n"/>
    </row>
    <row r="188">
      <c r="A188" s="26" t="n"/>
      <c r="B188" s="26" t="n"/>
      <c r="C188" s="26" t="n"/>
      <c r="D188" s="26" t="n"/>
      <c r="E188" s="26" t="n"/>
      <c r="F188" s="26" t="n"/>
      <c r="G188" s="32" t="n"/>
      <c r="H188" s="32" t="n"/>
      <c r="I188" s="26" t="n"/>
      <c r="J188" s="27" t="n"/>
      <c r="K188" s="26" t="n"/>
      <c r="L188" s="26" t="n"/>
    </row>
    <row r="189">
      <c r="A189" s="22" t="n"/>
      <c r="B189" s="22" t="n"/>
      <c r="C189" s="22" t="n"/>
      <c r="D189" s="22" t="n"/>
      <c r="E189" s="22" t="n"/>
      <c r="F189" s="22" t="n"/>
      <c r="G189" s="35" t="n"/>
      <c r="H189" s="35" t="n"/>
      <c r="I189" s="22" t="n"/>
      <c r="J189" s="23" t="n"/>
      <c r="K189" s="22" t="n"/>
      <c r="L189" s="22" t="n"/>
    </row>
    <row r="190">
      <c r="A190" s="26" t="n"/>
      <c r="B190" s="26" t="n"/>
      <c r="C190" s="26" t="n"/>
      <c r="D190" s="26" t="n"/>
      <c r="E190" s="26" t="n"/>
      <c r="F190" s="26" t="n"/>
      <c r="G190" s="32" t="n"/>
      <c r="H190" s="32" t="n"/>
      <c r="I190" s="26" t="n"/>
      <c r="J190" s="27" t="n"/>
      <c r="K190" s="26" t="n"/>
      <c r="L190" s="26" t="n"/>
    </row>
    <row r="191">
      <c r="A191" s="22" t="n"/>
      <c r="B191" s="22" t="n"/>
      <c r="C191" s="22" t="n"/>
      <c r="D191" s="22" t="n"/>
      <c r="E191" s="22" t="n"/>
      <c r="F191" s="22" t="n"/>
      <c r="G191" s="35" t="n"/>
      <c r="H191" s="35" t="n"/>
      <c r="I191" s="22" t="n"/>
      <c r="J191" s="23" t="n"/>
      <c r="K191" s="22" t="n"/>
      <c r="L191" s="22" t="n"/>
    </row>
    <row r="192">
      <c r="A192" s="26" t="n"/>
      <c r="B192" s="26" t="n"/>
      <c r="C192" s="26" t="n"/>
      <c r="D192" s="26" t="n"/>
      <c r="E192" s="26" t="n"/>
      <c r="F192" s="26" t="n"/>
      <c r="G192" s="32" t="n"/>
      <c r="H192" s="32" t="n"/>
      <c r="I192" s="26" t="n"/>
      <c r="J192" s="27" t="n"/>
      <c r="K192" s="26" t="n"/>
      <c r="L192" s="26" t="n"/>
    </row>
    <row r="193">
      <c r="A193" s="22" t="n"/>
      <c r="B193" s="22" t="n"/>
      <c r="C193" s="22" t="n"/>
      <c r="D193" s="22" t="n"/>
      <c r="E193" s="22" t="n"/>
      <c r="F193" s="22" t="n"/>
      <c r="G193" s="35" t="n"/>
      <c r="H193" s="35" t="n"/>
      <c r="I193" s="22" t="n"/>
      <c r="J193" s="23" t="n"/>
      <c r="K193" s="22" t="n"/>
      <c r="L193" s="22" t="n"/>
    </row>
    <row r="194">
      <c r="A194" s="26" t="n"/>
      <c r="B194" s="26" t="n"/>
      <c r="C194" s="26" t="n"/>
      <c r="D194" s="26" t="n"/>
      <c r="E194" s="26" t="n"/>
      <c r="F194" s="26" t="n"/>
      <c r="G194" s="32" t="n"/>
      <c r="H194" s="32" t="n"/>
      <c r="I194" s="26" t="n"/>
      <c r="J194" s="27" t="n"/>
      <c r="K194" s="26" t="n"/>
      <c r="L194" s="26" t="n"/>
    </row>
    <row r="195">
      <c r="A195" s="22" t="n"/>
      <c r="B195" s="22" t="n"/>
      <c r="C195" s="22" t="n"/>
      <c r="D195" s="22" t="n"/>
      <c r="E195" s="22" t="n"/>
      <c r="F195" s="22" t="n"/>
      <c r="G195" s="35" t="n"/>
      <c r="H195" s="35" t="n"/>
      <c r="I195" s="22" t="n"/>
      <c r="J195" s="23" t="n"/>
      <c r="K195" s="22" t="n"/>
      <c r="L195" s="22" t="n"/>
    </row>
    <row r="196">
      <c r="A196" s="26" t="n"/>
      <c r="B196" s="26" t="n"/>
      <c r="C196" s="26" t="n"/>
      <c r="D196" s="26" t="n"/>
      <c r="E196" s="26" t="n"/>
      <c r="F196" s="26" t="n"/>
      <c r="G196" s="32" t="n"/>
      <c r="H196" s="32" t="n"/>
      <c r="I196" s="26" t="n"/>
      <c r="J196" s="27" t="n"/>
      <c r="K196" s="26" t="n"/>
      <c r="L196" s="26" t="n"/>
    </row>
    <row r="197">
      <c r="A197" s="22" t="n"/>
      <c r="B197" s="22" t="n"/>
      <c r="C197" s="22" t="n"/>
      <c r="D197" s="22" t="n"/>
      <c r="E197" s="22" t="n"/>
      <c r="F197" s="22" t="n"/>
      <c r="G197" s="35" t="n"/>
      <c r="H197" s="35" t="n"/>
      <c r="I197" s="22" t="n"/>
      <c r="J197" s="23" t="n"/>
      <c r="K197" s="22" t="n"/>
      <c r="L197" s="22" t="n"/>
    </row>
    <row r="198">
      <c r="A198" s="26" t="n"/>
      <c r="B198" s="26" t="n"/>
      <c r="C198" s="26" t="n"/>
      <c r="D198" s="26" t="n"/>
      <c r="E198" s="26" t="n"/>
      <c r="F198" s="26" t="n"/>
      <c r="G198" s="32" t="n"/>
      <c r="H198" s="32" t="n"/>
      <c r="I198" s="26" t="n"/>
      <c r="J198" s="27" t="n"/>
      <c r="K198" s="26" t="n"/>
      <c r="L198" s="26" t="n"/>
    </row>
    <row r="199">
      <c r="A199" s="22" t="n"/>
      <c r="B199" s="22" t="n"/>
      <c r="C199" s="22" t="n"/>
      <c r="D199" s="22" t="n"/>
      <c r="E199" s="22" t="n"/>
      <c r="F199" s="22" t="n"/>
      <c r="G199" s="35" t="n"/>
      <c r="H199" s="35" t="n"/>
      <c r="I199" s="22" t="n"/>
      <c r="J199" s="23" t="n"/>
      <c r="K199" s="22" t="n"/>
      <c r="L199" s="22" t="n"/>
    </row>
    <row r="200">
      <c r="A200" s="26" t="n"/>
      <c r="B200" s="26" t="n"/>
      <c r="C200" s="26" t="n"/>
      <c r="D200" s="26" t="n"/>
      <c r="E200" s="26" t="n"/>
      <c r="F200" s="26" t="n"/>
      <c r="G200" s="32" t="n"/>
      <c r="H200" s="32" t="n"/>
      <c r="I200" s="26" t="n"/>
      <c r="J200" s="27" t="n"/>
      <c r="K200" s="26" t="n"/>
      <c r="L200" s="26" t="n"/>
    </row>
    <row r="201">
      <c r="A201" s="22" t="n"/>
      <c r="B201" s="22" t="n"/>
      <c r="C201" s="22" t="n"/>
      <c r="D201" s="22" t="n"/>
      <c r="E201" s="22" t="n"/>
      <c r="F201" s="22" t="n"/>
      <c r="G201" s="35" t="n"/>
      <c r="H201" s="35" t="n"/>
      <c r="I201" s="22" t="n"/>
      <c r="J201" s="23" t="n"/>
      <c r="K201" s="22" t="n"/>
      <c r="L201" s="22" t="n"/>
    </row>
    <row r="202">
      <c r="A202" s="26" t="n"/>
      <c r="B202" s="26" t="n"/>
      <c r="C202" s="26" t="n"/>
      <c r="D202" s="26" t="n"/>
      <c r="E202" s="26" t="n"/>
      <c r="F202" s="26" t="n"/>
      <c r="G202" s="32" t="n"/>
      <c r="H202" s="32" t="n"/>
      <c r="I202" s="26" t="n"/>
      <c r="J202" s="27" t="n"/>
      <c r="K202" s="26" t="n"/>
      <c r="L202" s="26" t="n"/>
    </row>
    <row r="203">
      <c r="A203" s="22" t="n"/>
      <c r="B203" s="22" t="n"/>
      <c r="C203" s="22" t="n"/>
      <c r="D203" s="22" t="n"/>
      <c r="E203" s="22" t="n"/>
      <c r="F203" s="22" t="n"/>
      <c r="G203" s="35" t="n"/>
      <c r="H203" s="35" t="n"/>
      <c r="I203" s="22" t="n"/>
      <c r="J203" s="23" t="n"/>
      <c r="K203" s="22" t="n"/>
      <c r="L203" s="22" t="n"/>
    </row>
    <row r="204">
      <c r="A204" s="26" t="n"/>
      <c r="B204" s="26" t="n"/>
      <c r="C204" s="26" t="n"/>
      <c r="D204" s="26" t="n"/>
      <c r="E204" s="26" t="n"/>
      <c r="F204" s="26" t="n"/>
      <c r="G204" s="32" t="n"/>
      <c r="H204" s="32" t="n"/>
      <c r="I204" s="26" t="n"/>
      <c r="J204" s="27" t="n"/>
      <c r="K204" s="26" t="n"/>
      <c r="L204" s="26" t="n"/>
    </row>
    <row r="205">
      <c r="A205" s="22" t="n"/>
      <c r="B205" s="22" t="n"/>
      <c r="C205" s="22" t="n"/>
      <c r="D205" s="22" t="n"/>
      <c r="E205" s="22" t="n"/>
      <c r="F205" s="22" t="n"/>
      <c r="G205" s="35" t="n"/>
      <c r="H205" s="35" t="n"/>
      <c r="I205" s="22" t="n"/>
      <c r="J205" s="23" t="n"/>
      <c r="K205" s="22" t="n"/>
      <c r="L205" s="22" t="n"/>
    </row>
    <row r="206">
      <c r="A206" s="26" t="n"/>
      <c r="B206" s="26" t="n"/>
      <c r="C206" s="26" t="n"/>
      <c r="D206" s="26" t="n"/>
      <c r="E206" s="26" t="n"/>
      <c r="F206" s="26" t="n"/>
      <c r="G206" s="32" t="n"/>
      <c r="H206" s="32" t="n"/>
      <c r="I206" s="26" t="n"/>
      <c r="J206" s="27" t="n"/>
      <c r="K206" s="26" t="n"/>
      <c r="L206" s="26" t="n"/>
    </row>
    <row r="207">
      <c r="A207" s="22" t="n"/>
      <c r="B207" s="22" t="n"/>
      <c r="C207" s="22" t="n"/>
      <c r="D207" s="22" t="n"/>
      <c r="E207" s="22" t="n"/>
      <c r="F207" s="22" t="n"/>
      <c r="G207" s="35" t="n"/>
      <c r="H207" s="35" t="n"/>
      <c r="I207" s="22" t="n"/>
      <c r="J207" s="23" t="n"/>
      <c r="K207" s="22" t="n"/>
      <c r="L207" s="22" t="n"/>
    </row>
    <row r="208">
      <c r="A208" s="26" t="n"/>
      <c r="B208" s="26" t="n"/>
      <c r="C208" s="26" t="n"/>
      <c r="D208" s="26" t="n"/>
      <c r="E208" s="26" t="n"/>
      <c r="F208" s="26" t="n"/>
      <c r="G208" s="32" t="n"/>
      <c r="H208" s="32" t="n"/>
      <c r="I208" s="26" t="n"/>
      <c r="J208" s="27" t="n"/>
      <c r="K208" s="26" t="n"/>
      <c r="L208" s="26" t="n"/>
    </row>
    <row r="209">
      <c r="A209" s="22" t="n"/>
      <c r="B209" s="22" t="n"/>
      <c r="C209" s="22" t="n"/>
      <c r="D209" s="22" t="n"/>
      <c r="E209" s="22" t="n"/>
      <c r="F209" s="22" t="n"/>
      <c r="G209" s="35" t="n"/>
      <c r="H209" s="35" t="n"/>
      <c r="I209" s="22" t="n"/>
      <c r="J209" s="23" t="n"/>
      <c r="K209" s="22" t="n"/>
      <c r="L209" s="22" t="n"/>
    </row>
    <row r="210">
      <c r="A210" s="26" t="n"/>
      <c r="B210" s="26" t="n"/>
      <c r="C210" s="26" t="n"/>
      <c r="D210" s="26" t="n"/>
      <c r="E210" s="26" t="n"/>
      <c r="F210" s="26" t="n"/>
      <c r="G210" s="32" t="n"/>
      <c r="H210" s="32" t="n"/>
      <c r="I210" s="26" t="n"/>
      <c r="J210" s="27" t="n"/>
      <c r="K210" s="26" t="n"/>
      <c r="L210" s="26" t="n"/>
    </row>
    <row r="211">
      <c r="A211" s="22" t="n"/>
      <c r="B211" s="22" t="n"/>
      <c r="C211" s="22" t="n"/>
      <c r="D211" s="22" t="n"/>
      <c r="E211" s="22" t="n"/>
      <c r="F211" s="22" t="n"/>
      <c r="G211" s="35" t="n"/>
      <c r="H211" s="35" t="n"/>
      <c r="I211" s="22" t="n"/>
      <c r="J211" s="23" t="n"/>
      <c r="K211" s="22" t="n"/>
      <c r="L211" s="22" t="n"/>
    </row>
    <row r="212">
      <c r="A212" s="26" t="n"/>
      <c r="B212" s="26" t="n"/>
      <c r="C212" s="26" t="n"/>
      <c r="D212" s="26" t="n"/>
      <c r="E212" s="26" t="n"/>
      <c r="F212" s="26" t="n"/>
      <c r="G212" s="32" t="n"/>
      <c r="H212" s="32" t="n"/>
      <c r="I212" s="26" t="n"/>
      <c r="J212" s="27" t="n"/>
      <c r="K212" s="26" t="n"/>
      <c r="L212" s="26" t="n"/>
    </row>
    <row r="213">
      <c r="A213" s="22" t="n"/>
      <c r="B213" s="22" t="n"/>
      <c r="C213" s="22" t="n"/>
      <c r="D213" s="22" t="n"/>
      <c r="E213" s="22" t="n"/>
      <c r="F213" s="22" t="n"/>
      <c r="G213" s="35" t="n"/>
      <c r="H213" s="35" t="n"/>
      <c r="I213" s="22" t="n"/>
      <c r="J213" s="23" t="n"/>
      <c r="K213" s="22" t="n"/>
      <c r="L213" s="22" t="n"/>
    </row>
    <row r="214">
      <c r="A214" s="26" t="n"/>
      <c r="B214" s="26" t="n"/>
      <c r="C214" s="26" t="n"/>
      <c r="D214" s="26" t="n"/>
      <c r="E214" s="26" t="n"/>
      <c r="F214" s="26" t="n"/>
      <c r="G214" s="32" t="n"/>
      <c r="H214" s="32" t="n"/>
      <c r="I214" s="26" t="n"/>
      <c r="J214" s="27" t="n"/>
      <c r="K214" s="26" t="n"/>
      <c r="L214" s="26" t="n"/>
    </row>
    <row r="215">
      <c r="A215" s="22" t="n"/>
      <c r="B215" s="22" t="n"/>
      <c r="C215" s="22" t="n"/>
      <c r="D215" s="22" t="n"/>
      <c r="E215" s="22" t="n"/>
      <c r="F215" s="22" t="n"/>
      <c r="G215" s="35" t="n"/>
      <c r="H215" s="35" t="n"/>
      <c r="I215" s="22" t="n"/>
      <c r="J215" s="23" t="n"/>
      <c r="K215" s="22" t="n"/>
      <c r="L215" s="22" t="n"/>
    </row>
    <row r="216">
      <c r="A216" s="26" t="n"/>
      <c r="B216" s="26" t="n"/>
      <c r="C216" s="26" t="n"/>
      <c r="D216" s="26" t="n"/>
      <c r="E216" s="26" t="n"/>
      <c r="F216" s="26" t="n"/>
      <c r="G216" s="32" t="n"/>
      <c r="H216" s="32" t="n"/>
      <c r="I216" s="26" t="n"/>
      <c r="J216" s="27" t="n"/>
      <c r="K216" s="26" t="n"/>
      <c r="L216" s="26" t="n"/>
    </row>
    <row r="217">
      <c r="A217" s="22" t="n"/>
      <c r="B217" s="22" t="n"/>
      <c r="C217" s="22" t="n"/>
      <c r="D217" s="22" t="n"/>
      <c r="E217" s="22" t="n"/>
      <c r="F217" s="22" t="n"/>
      <c r="G217" s="35" t="n"/>
      <c r="H217" s="35" t="n"/>
      <c r="I217" s="22" t="n"/>
      <c r="J217" s="23" t="n"/>
      <c r="K217" s="22" t="n"/>
      <c r="L217" s="22" t="n"/>
    </row>
    <row r="218">
      <c r="A218" s="26" t="n"/>
      <c r="B218" s="26" t="n"/>
      <c r="C218" s="26" t="n"/>
      <c r="D218" s="26" t="n"/>
      <c r="E218" s="26" t="n"/>
      <c r="F218" s="26" t="n"/>
      <c r="G218" s="32" t="n"/>
      <c r="H218" s="32" t="n"/>
      <c r="I218" s="26" t="n"/>
      <c r="J218" s="27" t="n"/>
      <c r="K218" s="26" t="n"/>
      <c r="L218" s="26" t="n"/>
    </row>
    <row r="219">
      <c r="A219" s="22" t="n"/>
      <c r="B219" s="22" t="n"/>
      <c r="C219" s="22" t="n"/>
      <c r="D219" s="22" t="n"/>
      <c r="E219" s="22" t="n"/>
      <c r="F219" s="22" t="n"/>
      <c r="G219" s="35" t="n"/>
      <c r="H219" s="35" t="n"/>
      <c r="I219" s="22" t="n"/>
      <c r="J219" s="23" t="n"/>
      <c r="K219" s="22" t="n"/>
      <c r="L219" s="22" t="n"/>
    </row>
    <row r="220">
      <c r="A220" s="26" t="n"/>
      <c r="B220" s="26" t="n"/>
      <c r="C220" s="26" t="n"/>
      <c r="D220" s="26" t="n"/>
      <c r="E220" s="26" t="n"/>
      <c r="F220" s="26" t="n"/>
      <c r="G220" s="32" t="n"/>
      <c r="H220" s="32" t="n"/>
      <c r="I220" s="26" t="n"/>
      <c r="J220" s="27" t="n"/>
      <c r="K220" s="26" t="n"/>
      <c r="L220" s="26" t="n"/>
    </row>
  </sheetData>
  <mergeCells count="3">
    <mergeCell ref="A2:N2"/>
    <mergeCell ref="A4:L4"/>
    <mergeCell ref="A1:N1"/>
  </mergeCells>
  <conditionalFormatting sqref="A6:L220">
    <cfRule type="expression" priority="1" dxfId="1">
      <formula>$F6="Confirmado"</formula>
    </cfRule>
    <cfRule type="expression" priority="2" dxfId="2">
      <formula>$F6="En negociación"</formula>
    </cfRule>
  </conditionalFormatting>
  <dataValidations count="2">
    <dataValidation sqref="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showDropDown="0" showInputMessage="0" showErrorMessage="0" allowBlank="1" type="list">
      <formula1>"Por contactar,En negociación,Confirmado,Descartado"</formula1>
    </dataValidation>
    <dataValidation sqref="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04 G205 G206 G207 G208 G209 G210 G211 G212 G213 G214 G215 G216 G217 G218 G219 G220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H203 H204 H205 H206 H207 H208 H209 H210 H211 H212 H213 H214 H215 H216 H217 H218 H219 H220" showDropDown="0" showInputMessage="0" showErrorMessage="0" allowBlank="1" type="list">
      <formula1>"☐,☑"</formula1>
    </dataValidation>
  </dataValidations>
  <pageMargins left="0.75" right="0.75" top="1" bottom="1" header="0.5" footer="0.5"/>
</worksheet>
</file>

<file path=xl/worksheets/sheet6.xml><?xml version="1.0" encoding="utf-8"?>
<worksheet xmlns="http://schemas.openxmlformats.org/spreadsheetml/2006/main">
  <sheetPr>
    <tabColor rgb="00121528"/>
    <outlinePr summaryBelow="1" summaryRight="1"/>
    <pageSetUpPr/>
  </sheetPr>
  <dimension ref="A1:N250"/>
  <sheetViews>
    <sheetView showGridLines="0" workbookViewId="0">
      <pane ySplit="5" topLeftCell="A6" activePane="bottomLeft" state="frozen"/>
      <selection pane="bottomLeft" activeCell="A1" sqref="A1"/>
    </sheetView>
  </sheetViews>
  <sheetFormatPr baseColWidth="8" defaultRowHeight="15"/>
  <cols>
    <col width="10" customWidth="1" min="1" max="1"/>
    <col width="30" customWidth="1" min="2" max="2"/>
    <col width="14" customWidth="1" min="3" max="3"/>
    <col width="12" customWidth="1" min="4" max="4"/>
    <col width="8" customWidth="1" min="5" max="5"/>
    <col width="28" customWidth="1" min="6" max="6"/>
    <col width="14" customWidth="1" min="7" max="7"/>
    <col width="8" customWidth="1" min="8" max="8"/>
    <col width="18" customWidth="1" min="9" max="9"/>
    <col width="24" customWidth="1" min="10" max="10"/>
  </cols>
  <sheetData>
    <row r="1" ht="32" customHeight="1">
      <c r="A1" s="1" t="inlineStr">
        <is>
          <t>Agenda y día D</t>
        </is>
      </c>
    </row>
    <row r="2" ht="18" customHeight="1">
      <c r="A2" s="2" t="inlineStr">
        <is>
          <t>Cronograma del evento + checklist operativa</t>
        </is>
      </c>
    </row>
    <row r="4" ht="22" customHeight="1">
      <c r="A4" s="3" t="inlineStr">
        <is>
          <t>Cronograma (ejemplos incluidos)</t>
        </is>
      </c>
      <c r="B4" s="4" t="n"/>
      <c r="C4" s="4" t="n"/>
      <c r="D4" s="4" t="n"/>
      <c r="E4" s="4" t="n"/>
      <c r="F4" s="4" t="n"/>
      <c r="G4" s="4" t="n"/>
      <c r="H4" s="4" t="n"/>
      <c r="I4" s="4" t="n"/>
      <c r="J4" s="4" t="n"/>
    </row>
    <row r="5" ht="24" customHeight="1">
      <c r="A5" s="20" t="inlineStr">
        <is>
          <t>Hora</t>
        </is>
      </c>
      <c r="B5" s="20" t="inlineStr">
        <is>
          <t>Bloque</t>
        </is>
      </c>
      <c r="C5" s="20" t="inlineStr">
        <is>
          <t>Responsable</t>
        </is>
      </c>
      <c r="D5" s="20" t="inlineStr">
        <is>
          <t>Lugar</t>
        </is>
      </c>
      <c r="E5" s="20" t="inlineStr">
        <is>
          <t>Público</t>
        </is>
      </c>
      <c r="F5" s="20" t="inlineStr">
        <is>
          <t>Materiales</t>
        </is>
      </c>
      <c r="G5" s="20" t="inlineStr">
        <is>
          <t>Duración (min)</t>
        </is>
      </c>
      <c r="H5" s="20" t="inlineStr">
        <is>
          <t>OK</t>
        </is>
      </c>
      <c r="I5" s="20" t="inlineStr">
        <is>
          <t>Riesgos</t>
        </is>
      </c>
      <c r="J5" s="20" t="inlineStr">
        <is>
          <t>Notas</t>
        </is>
      </c>
    </row>
    <row r="6">
      <c r="A6" s="26" t="inlineStr">
        <is>
          <t>07:00</t>
        </is>
      </c>
      <c r="B6" s="26" t="inlineStr">
        <is>
          <t>Apertura y montaje final</t>
        </is>
      </c>
      <c r="C6" s="26" t="inlineStr">
        <is>
          <t>Javier</t>
        </is>
      </c>
      <c r="D6" s="26" t="inlineStr">
        <is>
          <t>Sala principal</t>
        </is>
      </c>
      <c r="E6" s="26" t="inlineStr">
        <is>
          <t>Staff</t>
        </is>
      </c>
      <c r="F6" s="26" t="inlineStr">
        <is>
          <t>Checklist montaje</t>
        </is>
      </c>
      <c r="G6" s="32" t="n">
        <v>90</v>
      </c>
      <c r="H6" s="32" t="inlineStr">
        <is>
          <t>☐</t>
        </is>
      </c>
      <c r="I6" s="26" t="inlineStr">
        <is>
          <t>Retraso proveedor AV</t>
        </is>
      </c>
      <c r="J6" s="26" t="inlineStr"/>
    </row>
    <row r="7">
      <c r="A7" s="22" t="inlineStr">
        <is>
          <t>08:30</t>
        </is>
      </c>
      <c r="B7" s="22" t="inlineStr">
        <is>
          <t>Registro y acreditación</t>
        </is>
      </c>
      <c r="C7" s="22" t="inlineStr">
        <is>
          <t>Marta</t>
        </is>
      </c>
      <c r="D7" s="22" t="inlineStr">
        <is>
          <t>Hall</t>
        </is>
      </c>
      <c r="E7" s="22" t="inlineStr">
        <is>
          <t>Asistentes</t>
        </is>
      </c>
      <c r="F7" s="22" t="inlineStr">
        <is>
          <t>Pulseras, QR, impresora</t>
        </is>
      </c>
      <c r="G7" s="35" t="n">
        <v>60</v>
      </c>
      <c r="H7" s="35" t="inlineStr">
        <is>
          <t>☐</t>
        </is>
      </c>
      <c r="I7" s="22" t="inlineStr">
        <is>
          <t>Colas en entrada</t>
        </is>
      </c>
      <c r="J7" s="22" t="inlineStr">
        <is>
          <t>2 mostradores + 1 express</t>
        </is>
      </c>
    </row>
    <row r="8">
      <c r="A8" s="26" t="inlineStr">
        <is>
          <t>09:30</t>
        </is>
      </c>
      <c r="B8" s="26" t="inlineStr">
        <is>
          <t>Bienvenida</t>
        </is>
      </c>
      <c r="C8" s="26" t="inlineStr">
        <is>
          <t>Sergio</t>
        </is>
      </c>
      <c r="D8" s="26" t="inlineStr">
        <is>
          <t>Sala principal</t>
        </is>
      </c>
      <c r="E8" s="26" t="inlineStr">
        <is>
          <t>Todos</t>
        </is>
      </c>
      <c r="F8" s="26" t="inlineStr">
        <is>
          <t>Micrófono, slides</t>
        </is>
      </c>
      <c r="G8" s="32" t="n">
        <v>10</v>
      </c>
      <c r="H8" s="32" t="inlineStr">
        <is>
          <t>☐</t>
        </is>
      </c>
      <c r="I8" s="26" t="inlineStr"/>
      <c r="J8" s="26" t="inlineStr"/>
    </row>
    <row r="9">
      <c r="A9" s="22" t="inlineStr">
        <is>
          <t>09:40</t>
        </is>
      </c>
      <c r="B9" s="22" t="inlineStr">
        <is>
          <t>Keynote</t>
        </is>
      </c>
      <c r="C9" s="22" t="inlineStr">
        <is>
          <t>Andrés</t>
        </is>
      </c>
      <c r="D9" s="22" t="inlineStr">
        <is>
          <t>Sala principal</t>
        </is>
      </c>
      <c r="E9" s="22" t="inlineStr">
        <is>
          <t>Todos</t>
        </is>
      </c>
      <c r="F9" s="22" t="inlineStr">
        <is>
          <t>Control remoto, timer</t>
        </is>
      </c>
      <c r="G9" s="35" t="n">
        <v>40</v>
      </c>
      <c r="H9" s="35" t="inlineStr">
        <is>
          <t>☐</t>
        </is>
      </c>
      <c r="I9" s="22" t="inlineStr">
        <is>
          <t>Audio</t>
        </is>
      </c>
      <c r="J9" s="22" t="inlineStr">
        <is>
          <t>Prueba 15 min antes</t>
        </is>
      </c>
    </row>
    <row r="10">
      <c r="A10" s="26" t="inlineStr">
        <is>
          <t>10:20</t>
        </is>
      </c>
      <c r="B10" s="26" t="inlineStr">
        <is>
          <t>Coffee break</t>
        </is>
      </c>
      <c r="C10" s="26" t="inlineStr">
        <is>
          <t>Pedro</t>
        </is>
      </c>
      <c r="D10" s="26" t="inlineStr">
        <is>
          <t>Zona catering</t>
        </is>
      </c>
      <c r="E10" s="26" t="inlineStr">
        <is>
          <t>Todos</t>
        </is>
      </c>
      <c r="F10" s="26" t="inlineStr">
        <is>
          <t>Señalética</t>
        </is>
      </c>
      <c r="G10" s="32" t="n">
        <v>20</v>
      </c>
      <c r="H10" s="32" t="inlineStr">
        <is>
          <t>☐</t>
        </is>
      </c>
      <c r="I10" s="26" t="inlineStr"/>
      <c r="J10" s="26" t="inlineStr"/>
    </row>
    <row r="11">
      <c r="A11" s="22" t="n"/>
      <c r="B11" s="22" t="n"/>
      <c r="C11" s="22" t="n"/>
      <c r="D11" s="22" t="n"/>
      <c r="E11" s="22" t="n"/>
      <c r="F11" s="22" t="n"/>
      <c r="G11" s="35" t="n"/>
      <c r="H11" s="35" t="n"/>
      <c r="I11" s="22" t="n"/>
      <c r="J11" s="22" t="n"/>
    </row>
    <row r="12">
      <c r="A12" s="26" t="n"/>
      <c r="B12" s="26" t="n"/>
      <c r="C12" s="26" t="n"/>
      <c r="D12" s="26" t="n"/>
      <c r="E12" s="26" t="n"/>
      <c r="F12" s="26" t="n"/>
      <c r="G12" s="32" t="n"/>
      <c r="H12" s="32" t="n"/>
      <c r="I12" s="26" t="n"/>
      <c r="J12" s="26" t="n"/>
    </row>
    <row r="13">
      <c r="A13" s="22" t="n"/>
      <c r="B13" s="22" t="n"/>
      <c r="C13" s="22" t="n"/>
      <c r="D13" s="22" t="n"/>
      <c r="E13" s="22" t="n"/>
      <c r="F13" s="22" t="n"/>
      <c r="G13" s="35" t="n"/>
      <c r="H13" s="35" t="n"/>
      <c r="I13" s="22" t="n"/>
      <c r="J13" s="22" t="n"/>
    </row>
    <row r="14">
      <c r="A14" s="26" t="n"/>
      <c r="B14" s="26" t="n"/>
      <c r="C14" s="26" t="n"/>
      <c r="D14" s="26" t="n"/>
      <c r="E14" s="26" t="n"/>
      <c r="F14" s="26" t="n"/>
      <c r="G14" s="32" t="n"/>
      <c r="H14" s="32" t="n"/>
      <c r="I14" s="26" t="n"/>
      <c r="J14" s="26" t="n"/>
    </row>
    <row r="15">
      <c r="A15" s="22" t="n"/>
      <c r="B15" s="22" t="n"/>
      <c r="C15" s="22" t="n"/>
      <c r="D15" s="22" t="n"/>
      <c r="E15" s="22" t="n"/>
      <c r="F15" s="22" t="n"/>
      <c r="G15" s="35" t="n"/>
      <c r="H15" s="35" t="n"/>
      <c r="I15" s="22" t="n"/>
      <c r="J15" s="22" t="n"/>
    </row>
    <row r="16">
      <c r="A16" s="26" t="n"/>
      <c r="B16" s="26" t="n"/>
      <c r="C16" s="26" t="n"/>
      <c r="D16" s="26" t="n"/>
      <c r="E16" s="26" t="n"/>
      <c r="F16" s="26" t="n"/>
      <c r="G16" s="32" t="n"/>
      <c r="H16" s="32" t="n"/>
      <c r="I16" s="26" t="n"/>
      <c r="J16" s="26" t="n"/>
    </row>
    <row r="17">
      <c r="A17" s="22" t="n"/>
      <c r="B17" s="22" t="n"/>
      <c r="C17" s="22" t="n"/>
      <c r="D17" s="22" t="n"/>
      <c r="E17" s="22" t="n"/>
      <c r="F17" s="22" t="n"/>
      <c r="G17" s="35" t="n"/>
      <c r="H17" s="35" t="n"/>
      <c r="I17" s="22" t="n"/>
      <c r="J17" s="22" t="n"/>
    </row>
    <row r="18">
      <c r="A18" s="26" t="n"/>
      <c r="B18" s="26" t="n"/>
      <c r="C18" s="26" t="n"/>
      <c r="D18" s="26" t="n"/>
      <c r="E18" s="26" t="n"/>
      <c r="F18" s="26" t="n"/>
      <c r="G18" s="32" t="n"/>
      <c r="H18" s="32" t="n"/>
      <c r="I18" s="26" t="n"/>
      <c r="J18" s="26" t="n"/>
    </row>
    <row r="19">
      <c r="A19" s="22" t="n"/>
      <c r="B19" s="22" t="n"/>
      <c r="C19" s="22" t="n"/>
      <c r="D19" s="22" t="n"/>
      <c r="E19" s="22" t="n"/>
      <c r="F19" s="22" t="n"/>
      <c r="G19" s="35" t="n"/>
      <c r="H19" s="35" t="n"/>
      <c r="I19" s="22" t="n"/>
      <c r="J19" s="22" t="n"/>
    </row>
    <row r="20">
      <c r="A20" s="26" t="n"/>
      <c r="B20" s="26" t="n"/>
      <c r="C20" s="26" t="n"/>
      <c r="D20" s="26" t="n"/>
      <c r="E20" s="26" t="n"/>
      <c r="F20" s="26" t="n"/>
      <c r="G20" s="32" t="n"/>
      <c r="H20" s="32" t="n"/>
      <c r="I20" s="26" t="n"/>
      <c r="J20" s="26" t="n"/>
    </row>
    <row r="21">
      <c r="A21" s="22" t="n"/>
      <c r="B21" s="22" t="n"/>
      <c r="C21" s="22" t="n"/>
      <c r="D21" s="22" t="n"/>
      <c r="E21" s="22" t="n"/>
      <c r="F21" s="22" t="n"/>
      <c r="G21" s="35" t="n"/>
      <c r="H21" s="35" t="n"/>
      <c r="I21" s="22" t="n"/>
      <c r="J21" s="22" t="n"/>
    </row>
    <row r="22">
      <c r="A22" s="26" t="n"/>
      <c r="B22" s="26" t="n"/>
      <c r="C22" s="26" t="n"/>
      <c r="D22" s="26" t="n"/>
      <c r="E22" s="26" t="n"/>
      <c r="F22" s="26" t="n"/>
      <c r="G22" s="32" t="n"/>
      <c r="H22" s="32" t="n"/>
      <c r="I22" s="26" t="n"/>
      <c r="J22" s="26" t="n"/>
    </row>
    <row r="23">
      <c r="A23" s="22" t="n"/>
      <c r="B23" s="22" t="n"/>
      <c r="C23" s="22" t="n"/>
      <c r="D23" s="22" t="n"/>
      <c r="E23" s="22" t="n"/>
      <c r="F23" s="22" t="n"/>
      <c r="G23" s="35" t="n"/>
      <c r="H23" s="35" t="n"/>
      <c r="I23" s="22" t="n"/>
      <c r="J23" s="22" t="n"/>
    </row>
    <row r="24">
      <c r="A24" s="26" t="n"/>
      <c r="B24" s="26" t="n"/>
      <c r="C24" s="26" t="n"/>
      <c r="D24" s="26" t="n"/>
      <c r="E24" s="26" t="n"/>
      <c r="F24" s="26" t="n"/>
      <c r="G24" s="32" t="n"/>
      <c r="H24" s="32" t="n"/>
      <c r="I24" s="26" t="n"/>
      <c r="J24" s="26" t="n"/>
    </row>
    <row r="25">
      <c r="A25" s="22" t="n"/>
      <c r="B25" s="22" t="n"/>
      <c r="C25" s="22" t="n"/>
      <c r="D25" s="22" t="n"/>
      <c r="E25" s="22" t="n"/>
      <c r="F25" s="22" t="n"/>
      <c r="G25" s="35" t="n"/>
      <c r="H25" s="35" t="n"/>
      <c r="I25" s="22" t="n"/>
      <c r="J25" s="22" t="n"/>
    </row>
    <row r="26">
      <c r="A26" s="26" t="n"/>
      <c r="B26" s="26" t="n"/>
      <c r="C26" s="26" t="n"/>
      <c r="D26" s="26" t="n"/>
      <c r="E26" s="26" t="n"/>
      <c r="F26" s="26" t="n"/>
      <c r="G26" s="32" t="n"/>
      <c r="H26" s="32" t="n"/>
      <c r="I26" s="26" t="n"/>
      <c r="J26" s="26" t="n"/>
    </row>
    <row r="27">
      <c r="A27" s="22" t="n"/>
      <c r="B27" s="22" t="n"/>
      <c r="C27" s="22" t="n"/>
      <c r="D27" s="22" t="n"/>
      <c r="E27" s="22" t="n"/>
      <c r="F27" s="22" t="n"/>
      <c r="G27" s="35" t="n"/>
      <c r="H27" s="35" t="n"/>
      <c r="I27" s="22" t="n"/>
      <c r="J27" s="22" t="n"/>
    </row>
    <row r="28">
      <c r="A28" s="26" t="n"/>
      <c r="B28" s="26" t="n"/>
      <c r="C28" s="26" t="n"/>
      <c r="D28" s="26" t="n"/>
      <c r="E28" s="26" t="n"/>
      <c r="F28" s="26" t="n"/>
      <c r="G28" s="32" t="n"/>
      <c r="H28" s="32" t="n"/>
      <c r="I28" s="26" t="n"/>
      <c r="J28" s="26" t="n"/>
    </row>
    <row r="29">
      <c r="A29" s="22" t="n"/>
      <c r="B29" s="22" t="n"/>
      <c r="C29" s="22" t="n"/>
      <c r="D29" s="22" t="n"/>
      <c r="E29" s="22" t="n"/>
      <c r="F29" s="22" t="n"/>
      <c r="G29" s="35" t="n"/>
      <c r="H29" s="35" t="n"/>
      <c r="I29" s="22" t="n"/>
      <c r="J29" s="22" t="n"/>
    </row>
    <row r="30">
      <c r="A30" s="26" t="n"/>
      <c r="B30" s="26" t="n"/>
      <c r="C30" s="26" t="n"/>
      <c r="D30" s="26" t="n"/>
      <c r="E30" s="26" t="n"/>
      <c r="F30" s="26" t="n"/>
      <c r="G30" s="32" t="n"/>
      <c r="H30" s="32" t="n"/>
      <c r="I30" s="26" t="n"/>
      <c r="J30" s="26" t="n"/>
    </row>
    <row r="31">
      <c r="A31" s="22" t="n"/>
      <c r="B31" s="22" t="n"/>
      <c r="C31" s="22" t="n"/>
      <c r="D31" s="22" t="n"/>
      <c r="E31" s="22" t="n"/>
      <c r="F31" s="22" t="n"/>
      <c r="G31" s="35" t="n"/>
      <c r="H31" s="35" t="n"/>
      <c r="I31" s="22" t="n"/>
      <c r="J31" s="22" t="n"/>
    </row>
    <row r="32">
      <c r="A32" s="26" t="n"/>
      <c r="B32" s="26" t="n"/>
      <c r="C32" s="26" t="n"/>
      <c r="D32" s="26" t="n"/>
      <c r="E32" s="26" t="n"/>
      <c r="F32" s="26" t="n"/>
      <c r="G32" s="32" t="n"/>
      <c r="H32" s="32" t="n"/>
      <c r="I32" s="26" t="n"/>
      <c r="J32" s="26" t="n"/>
    </row>
    <row r="33">
      <c r="A33" s="22" t="n"/>
      <c r="B33" s="22" t="n"/>
      <c r="C33" s="22" t="n"/>
      <c r="D33" s="22" t="n"/>
      <c r="E33" s="22" t="n"/>
      <c r="F33" s="22" t="n"/>
      <c r="G33" s="35" t="n"/>
      <c r="H33" s="35" t="n"/>
      <c r="I33" s="22" t="n"/>
      <c r="J33" s="22" t="n"/>
    </row>
    <row r="34">
      <c r="A34" s="26" t="n"/>
      <c r="B34" s="26" t="n"/>
      <c r="C34" s="26" t="n"/>
      <c r="D34" s="26" t="n"/>
      <c r="E34" s="26" t="n"/>
      <c r="F34" s="26" t="n"/>
      <c r="G34" s="32" t="n"/>
      <c r="H34" s="32" t="n"/>
      <c r="I34" s="26" t="n"/>
      <c r="J34" s="26" t="n"/>
    </row>
    <row r="35">
      <c r="A35" s="22" t="n"/>
      <c r="B35" s="22" t="n"/>
      <c r="C35" s="22" t="n"/>
      <c r="D35" s="22" t="n"/>
      <c r="E35" s="22" t="n"/>
      <c r="F35" s="22" t="n"/>
      <c r="G35" s="35" t="n"/>
      <c r="H35" s="35" t="n"/>
      <c r="I35" s="22" t="n"/>
      <c r="J35" s="22" t="n"/>
    </row>
    <row r="36">
      <c r="A36" s="26" t="n"/>
      <c r="B36" s="26" t="n"/>
      <c r="C36" s="26" t="n"/>
      <c r="D36" s="26" t="n"/>
      <c r="E36" s="26" t="n"/>
      <c r="F36" s="26" t="n"/>
      <c r="G36" s="32" t="n"/>
      <c r="H36" s="32" t="n"/>
      <c r="I36" s="26" t="n"/>
      <c r="J36" s="26" t="n"/>
    </row>
    <row r="37">
      <c r="A37" s="22" t="n"/>
      <c r="B37" s="22" t="n"/>
      <c r="C37" s="22" t="n"/>
      <c r="D37" s="22" t="n"/>
      <c r="E37" s="22" t="n"/>
      <c r="F37" s="22" t="n"/>
      <c r="G37" s="35" t="n"/>
      <c r="H37" s="35" t="n"/>
      <c r="I37" s="22" t="n"/>
      <c r="J37" s="22" t="n"/>
    </row>
    <row r="38">
      <c r="A38" s="26" t="n"/>
      <c r="B38" s="26" t="n"/>
      <c r="C38" s="26" t="n"/>
      <c r="D38" s="26" t="n"/>
      <c r="E38" s="26" t="n"/>
      <c r="F38" s="26" t="n"/>
      <c r="G38" s="32" t="n"/>
      <c r="H38" s="32" t="n"/>
      <c r="I38" s="26" t="n"/>
      <c r="J38" s="26" t="n"/>
    </row>
    <row r="39">
      <c r="A39" s="22" t="n"/>
      <c r="B39" s="22" t="n"/>
      <c r="C39" s="22" t="n"/>
      <c r="D39" s="22" t="n"/>
      <c r="E39" s="22" t="n"/>
      <c r="F39" s="22" t="n"/>
      <c r="G39" s="35" t="n"/>
      <c r="H39" s="35" t="n"/>
      <c r="I39" s="22" t="n"/>
      <c r="J39" s="22" t="n"/>
    </row>
    <row r="40">
      <c r="A40" s="26" t="n"/>
      <c r="B40" s="26" t="n"/>
      <c r="C40" s="26" t="n"/>
      <c r="D40" s="26" t="n"/>
      <c r="E40" s="26" t="n"/>
      <c r="F40" s="26" t="n"/>
      <c r="G40" s="32" t="n"/>
      <c r="H40" s="32" t="n"/>
      <c r="I40" s="26" t="n"/>
      <c r="J40" s="26" t="n"/>
    </row>
    <row r="41">
      <c r="A41" s="22" t="n"/>
      <c r="B41" s="22" t="n"/>
      <c r="C41" s="22" t="n"/>
      <c r="D41" s="22" t="n"/>
      <c r="E41" s="22" t="n"/>
      <c r="F41" s="22" t="n"/>
      <c r="G41" s="35" t="n"/>
      <c r="H41" s="35" t="n"/>
      <c r="I41" s="22" t="n"/>
      <c r="J41" s="22" t="n"/>
    </row>
    <row r="42">
      <c r="A42" s="26" t="n"/>
      <c r="B42" s="26" t="n"/>
      <c r="C42" s="26" t="n"/>
      <c r="D42" s="26" t="n"/>
      <c r="E42" s="26" t="n"/>
      <c r="F42" s="26" t="n"/>
      <c r="G42" s="32" t="n"/>
      <c r="H42" s="32" t="n"/>
      <c r="I42" s="26" t="n"/>
      <c r="J42" s="26" t="n"/>
    </row>
    <row r="43">
      <c r="A43" s="22" t="n"/>
      <c r="B43" s="22" t="n"/>
      <c r="C43" s="22" t="n"/>
      <c r="D43" s="22" t="n"/>
      <c r="E43" s="22" t="n"/>
      <c r="F43" s="22" t="n"/>
      <c r="G43" s="35" t="n"/>
      <c r="H43" s="35" t="n"/>
      <c r="I43" s="22" t="n"/>
      <c r="J43" s="22" t="n"/>
    </row>
    <row r="44">
      <c r="A44" s="26" t="n"/>
      <c r="B44" s="26" t="n"/>
      <c r="C44" s="26" t="n"/>
      <c r="D44" s="26" t="n"/>
      <c r="E44" s="26" t="n"/>
      <c r="F44" s="26" t="n"/>
      <c r="G44" s="32" t="n"/>
      <c r="H44" s="32" t="n"/>
      <c r="I44" s="26" t="n"/>
      <c r="J44" s="26" t="n"/>
    </row>
    <row r="45">
      <c r="A45" s="22" t="n"/>
      <c r="B45" s="22" t="n"/>
      <c r="C45" s="22" t="n"/>
      <c r="D45" s="22" t="n"/>
      <c r="E45" s="22" t="n"/>
      <c r="F45" s="22" t="n"/>
      <c r="G45" s="35" t="n"/>
      <c r="H45" s="35" t="n"/>
      <c r="I45" s="22" t="n"/>
      <c r="J45" s="22" t="n"/>
    </row>
    <row r="46">
      <c r="A46" s="26" t="n"/>
      <c r="B46" s="26" t="n"/>
      <c r="C46" s="26" t="n"/>
      <c r="D46" s="26" t="n"/>
      <c r="E46" s="26" t="n"/>
      <c r="F46" s="26" t="n"/>
      <c r="G46" s="32" t="n"/>
      <c r="H46" s="32" t="n"/>
      <c r="I46" s="26" t="n"/>
      <c r="J46" s="26" t="n"/>
    </row>
    <row r="47">
      <c r="A47" s="22" t="n"/>
      <c r="B47" s="22" t="n"/>
      <c r="C47" s="22" t="n"/>
      <c r="D47" s="22" t="n"/>
      <c r="E47" s="22" t="n"/>
      <c r="F47" s="22" t="n"/>
      <c r="G47" s="35" t="n"/>
      <c r="H47" s="35" t="n"/>
      <c r="I47" s="22" t="n"/>
      <c r="J47" s="22" t="n"/>
    </row>
    <row r="48">
      <c r="A48" s="26" t="n"/>
      <c r="B48" s="26" t="n"/>
      <c r="C48" s="26" t="n"/>
      <c r="D48" s="26" t="n"/>
      <c r="E48" s="26" t="n"/>
      <c r="F48" s="26" t="n"/>
      <c r="G48" s="32" t="n"/>
      <c r="H48" s="32" t="n"/>
      <c r="I48" s="26" t="n"/>
      <c r="J48" s="26" t="n"/>
    </row>
    <row r="49">
      <c r="A49" s="22" t="n"/>
      <c r="B49" s="22" t="n"/>
      <c r="C49" s="22" t="n"/>
      <c r="D49" s="22" t="n"/>
      <c r="E49" s="22" t="n"/>
      <c r="F49" s="22" t="n"/>
      <c r="G49" s="35" t="n"/>
      <c r="H49" s="35" t="n"/>
      <c r="I49" s="22" t="n"/>
      <c r="J49" s="22" t="n"/>
    </row>
    <row r="50">
      <c r="A50" s="26" t="n"/>
      <c r="B50" s="26" t="n"/>
      <c r="C50" s="26" t="n"/>
      <c r="D50" s="26" t="n"/>
      <c r="E50" s="26" t="n"/>
      <c r="F50" s="26" t="n"/>
      <c r="G50" s="32" t="n"/>
      <c r="H50" s="32" t="n"/>
      <c r="I50" s="26" t="n"/>
      <c r="J50" s="26" t="n"/>
    </row>
    <row r="51">
      <c r="A51" s="22" t="n"/>
      <c r="B51" s="22" t="n"/>
      <c r="C51" s="22" t="n"/>
      <c r="D51" s="22" t="n"/>
      <c r="E51" s="22" t="n"/>
      <c r="F51" s="22" t="n"/>
      <c r="G51" s="35" t="n"/>
      <c r="H51" s="35" t="n"/>
      <c r="I51" s="22" t="n"/>
      <c r="J51" s="22" t="n"/>
    </row>
    <row r="52">
      <c r="A52" s="26" t="n"/>
      <c r="B52" s="26" t="n"/>
      <c r="C52" s="26" t="n"/>
      <c r="D52" s="26" t="n"/>
      <c r="E52" s="26" t="n"/>
      <c r="F52" s="26" t="n"/>
      <c r="G52" s="32" t="n"/>
      <c r="H52" s="32" t="n"/>
      <c r="I52" s="26" t="n"/>
      <c r="J52" s="26" t="n"/>
    </row>
    <row r="53">
      <c r="A53" s="22" t="n"/>
      <c r="B53" s="22" t="n"/>
      <c r="C53" s="22" t="n"/>
      <c r="D53" s="22" t="n"/>
      <c r="E53" s="22" t="n"/>
      <c r="F53" s="22" t="n"/>
      <c r="G53" s="35" t="n"/>
      <c r="H53" s="35" t="n"/>
      <c r="I53" s="22" t="n"/>
      <c r="J53" s="22" t="n"/>
    </row>
    <row r="54">
      <c r="A54" s="26" t="n"/>
      <c r="B54" s="26" t="n"/>
      <c r="C54" s="26" t="n"/>
      <c r="D54" s="26" t="n"/>
      <c r="E54" s="26" t="n"/>
      <c r="F54" s="26" t="n"/>
      <c r="G54" s="32" t="n"/>
      <c r="H54" s="32" t="n"/>
      <c r="I54" s="26" t="n"/>
      <c r="J54" s="26" t="n"/>
    </row>
    <row r="55">
      <c r="A55" s="22" t="n"/>
      <c r="B55" s="22" t="n"/>
      <c r="C55" s="22" t="n"/>
      <c r="D55" s="22" t="n"/>
      <c r="E55" s="22" t="n"/>
      <c r="F55" s="22" t="n"/>
      <c r="G55" s="35" t="n"/>
      <c r="H55" s="35" t="n"/>
      <c r="I55" s="22" t="n"/>
      <c r="J55" s="22" t="n"/>
    </row>
    <row r="56">
      <c r="A56" s="26" t="n"/>
      <c r="B56" s="26" t="n"/>
      <c r="C56" s="26" t="n"/>
      <c r="D56" s="26" t="n"/>
      <c r="E56" s="26" t="n"/>
      <c r="F56" s="26" t="n"/>
      <c r="G56" s="32" t="n"/>
      <c r="H56" s="32" t="n"/>
      <c r="I56" s="26" t="n"/>
      <c r="J56" s="26" t="n"/>
    </row>
    <row r="57">
      <c r="A57" s="22" t="n"/>
      <c r="B57" s="22" t="n"/>
      <c r="C57" s="22" t="n"/>
      <c r="D57" s="22" t="n"/>
      <c r="E57" s="22" t="n"/>
      <c r="F57" s="22" t="n"/>
      <c r="G57" s="35" t="n"/>
      <c r="H57" s="35" t="n"/>
      <c r="I57" s="22" t="n"/>
      <c r="J57" s="22" t="n"/>
    </row>
    <row r="58">
      <c r="A58" s="26" t="n"/>
      <c r="B58" s="26" t="n"/>
      <c r="C58" s="26" t="n"/>
      <c r="D58" s="26" t="n"/>
      <c r="E58" s="26" t="n"/>
      <c r="F58" s="26" t="n"/>
      <c r="G58" s="32" t="n"/>
      <c r="H58" s="32" t="n"/>
      <c r="I58" s="26" t="n"/>
      <c r="J58" s="26" t="n"/>
    </row>
    <row r="59">
      <c r="A59" s="22" t="n"/>
      <c r="B59" s="22" t="n"/>
      <c r="C59" s="22" t="n"/>
      <c r="D59" s="22" t="n"/>
      <c r="E59" s="22" t="n"/>
      <c r="F59" s="22" t="n"/>
      <c r="G59" s="35" t="n"/>
      <c r="H59" s="35" t="n"/>
      <c r="I59" s="22" t="n"/>
      <c r="J59" s="22" t="n"/>
    </row>
    <row r="60">
      <c r="A60" s="26" t="n"/>
      <c r="B60" s="26" t="n"/>
      <c r="C60" s="26" t="n"/>
      <c r="D60" s="26" t="n"/>
      <c r="E60" s="26" t="n"/>
      <c r="F60" s="26" t="n"/>
      <c r="G60" s="32" t="n"/>
      <c r="H60" s="32" t="n"/>
      <c r="I60" s="26" t="n"/>
      <c r="J60" s="26" t="n"/>
    </row>
    <row r="61">
      <c r="A61" s="22" t="n"/>
      <c r="B61" s="22" t="n"/>
      <c r="C61" s="22" t="n"/>
      <c r="D61" s="22" t="n"/>
      <c r="E61" s="22" t="n"/>
      <c r="F61" s="22" t="n"/>
      <c r="G61" s="35" t="n"/>
      <c r="H61" s="35" t="n"/>
      <c r="I61" s="22" t="n"/>
      <c r="J61" s="22" t="n"/>
    </row>
    <row r="62">
      <c r="A62" s="26" t="n"/>
      <c r="B62" s="26" t="n"/>
      <c r="C62" s="26" t="n"/>
      <c r="D62" s="26" t="n"/>
      <c r="E62" s="26" t="n"/>
      <c r="F62" s="26" t="n"/>
      <c r="G62" s="32" t="n"/>
      <c r="H62" s="32" t="n"/>
      <c r="I62" s="26" t="n"/>
      <c r="J62" s="26" t="n"/>
    </row>
    <row r="63">
      <c r="A63" s="22" t="n"/>
      <c r="B63" s="22" t="n"/>
      <c r="C63" s="22" t="n"/>
      <c r="D63" s="22" t="n"/>
      <c r="E63" s="22" t="n"/>
      <c r="F63" s="22" t="n"/>
      <c r="G63" s="35" t="n"/>
      <c r="H63" s="35" t="n"/>
      <c r="I63" s="22" t="n"/>
      <c r="J63" s="22" t="n"/>
    </row>
    <row r="64">
      <c r="A64" s="26" t="n"/>
      <c r="B64" s="26" t="n"/>
      <c r="C64" s="26" t="n"/>
      <c r="D64" s="26" t="n"/>
      <c r="E64" s="26" t="n"/>
      <c r="F64" s="26" t="n"/>
      <c r="G64" s="32" t="n"/>
      <c r="H64" s="32" t="n"/>
      <c r="I64" s="26" t="n"/>
      <c r="J64" s="26" t="n"/>
    </row>
    <row r="65">
      <c r="A65" s="22" t="n"/>
      <c r="B65" s="22" t="n"/>
      <c r="C65" s="22" t="n"/>
      <c r="D65" s="22" t="n"/>
      <c r="E65" s="22" t="n"/>
      <c r="F65" s="22" t="n"/>
      <c r="G65" s="35" t="n"/>
      <c r="H65" s="35" t="n"/>
      <c r="I65" s="22" t="n"/>
      <c r="J65" s="22" t="n"/>
    </row>
    <row r="66">
      <c r="A66" s="26" t="n"/>
      <c r="B66" s="26" t="n"/>
      <c r="C66" s="26" t="n"/>
      <c r="D66" s="26" t="n"/>
      <c r="E66" s="26" t="n"/>
      <c r="F66" s="26" t="n"/>
      <c r="G66" s="32" t="n"/>
      <c r="H66" s="32" t="n"/>
      <c r="I66" s="26" t="n"/>
      <c r="J66" s="26" t="n"/>
    </row>
    <row r="67">
      <c r="A67" s="22" t="n"/>
      <c r="B67" s="22" t="n"/>
      <c r="C67" s="22" t="n"/>
      <c r="D67" s="22" t="n"/>
      <c r="E67" s="22" t="n"/>
      <c r="F67" s="22" t="n"/>
      <c r="G67" s="35" t="n"/>
      <c r="H67" s="35" t="n"/>
      <c r="I67" s="22" t="n"/>
      <c r="J67" s="22" t="n"/>
    </row>
    <row r="68">
      <c r="A68" s="26" t="n"/>
      <c r="B68" s="26" t="n"/>
      <c r="C68" s="26" t="n"/>
      <c r="D68" s="26" t="n"/>
      <c r="E68" s="26" t="n"/>
      <c r="F68" s="26" t="n"/>
      <c r="G68" s="32" t="n"/>
      <c r="H68" s="32" t="n"/>
      <c r="I68" s="26" t="n"/>
      <c r="J68" s="26" t="n"/>
    </row>
    <row r="69">
      <c r="A69" s="22" t="n"/>
      <c r="B69" s="22" t="n"/>
      <c r="C69" s="22" t="n"/>
      <c r="D69" s="22" t="n"/>
      <c r="E69" s="22" t="n"/>
      <c r="F69" s="22" t="n"/>
      <c r="G69" s="35" t="n"/>
      <c r="H69" s="35" t="n"/>
      <c r="I69" s="22" t="n"/>
      <c r="J69" s="22" t="n"/>
    </row>
    <row r="70">
      <c r="A70" s="26" t="n"/>
      <c r="B70" s="26" t="n"/>
      <c r="C70" s="26" t="n"/>
      <c r="D70" s="26" t="n"/>
      <c r="E70" s="26" t="n"/>
      <c r="F70" s="26" t="n"/>
      <c r="G70" s="32" t="n"/>
      <c r="H70" s="32" t="n"/>
      <c r="I70" s="26" t="n"/>
      <c r="J70" s="26" t="n"/>
    </row>
    <row r="71">
      <c r="A71" s="22" t="n"/>
      <c r="B71" s="22" t="n"/>
      <c r="C71" s="22" t="n"/>
      <c r="D71" s="22" t="n"/>
      <c r="E71" s="22" t="n"/>
      <c r="F71" s="22" t="n"/>
      <c r="G71" s="35" t="n"/>
      <c r="H71" s="35" t="n"/>
      <c r="I71" s="22" t="n"/>
      <c r="J71" s="22" t="n"/>
    </row>
    <row r="72">
      <c r="A72" s="26" t="n"/>
      <c r="B72" s="26" t="n"/>
      <c r="C72" s="26" t="n"/>
      <c r="D72" s="26" t="n"/>
      <c r="E72" s="26" t="n"/>
      <c r="F72" s="26" t="n"/>
      <c r="G72" s="32" t="n"/>
      <c r="H72" s="32" t="n"/>
      <c r="I72" s="26" t="n"/>
      <c r="J72" s="26" t="n"/>
    </row>
    <row r="73">
      <c r="A73" s="22" t="n"/>
      <c r="B73" s="22" t="n"/>
      <c r="C73" s="22" t="n"/>
      <c r="D73" s="22" t="n"/>
      <c r="E73" s="22" t="n"/>
      <c r="F73" s="22" t="n"/>
      <c r="G73" s="35" t="n"/>
      <c r="H73" s="35" t="n"/>
      <c r="I73" s="22" t="n"/>
      <c r="J73" s="22" t="n"/>
    </row>
    <row r="74">
      <c r="A74" s="26" t="n"/>
      <c r="B74" s="26" t="n"/>
      <c r="C74" s="26" t="n"/>
      <c r="D74" s="26" t="n"/>
      <c r="E74" s="26" t="n"/>
      <c r="F74" s="26" t="n"/>
      <c r="G74" s="32" t="n"/>
      <c r="H74" s="32" t="n"/>
      <c r="I74" s="26" t="n"/>
      <c r="J74" s="26" t="n"/>
    </row>
    <row r="75">
      <c r="A75" s="22" t="n"/>
      <c r="B75" s="22" t="n"/>
      <c r="C75" s="22" t="n"/>
      <c r="D75" s="22" t="n"/>
      <c r="E75" s="22" t="n"/>
      <c r="F75" s="22" t="n"/>
      <c r="G75" s="35" t="n"/>
      <c r="H75" s="35" t="n"/>
      <c r="I75" s="22" t="n"/>
      <c r="J75" s="22" t="n"/>
    </row>
    <row r="76">
      <c r="A76" s="26" t="n"/>
      <c r="B76" s="26" t="n"/>
      <c r="C76" s="26" t="n"/>
      <c r="D76" s="26" t="n"/>
      <c r="E76" s="26" t="n"/>
      <c r="F76" s="26" t="n"/>
      <c r="G76" s="32" t="n"/>
      <c r="H76" s="32" t="n"/>
      <c r="I76" s="26" t="n"/>
      <c r="J76" s="26" t="n"/>
    </row>
    <row r="77">
      <c r="A77" s="22" t="n"/>
      <c r="B77" s="22" t="n"/>
      <c r="C77" s="22" t="n"/>
      <c r="D77" s="22" t="n"/>
      <c r="E77" s="22" t="n"/>
      <c r="F77" s="22" t="n"/>
      <c r="G77" s="35" t="n"/>
      <c r="H77" s="35" t="n"/>
      <c r="I77" s="22" t="n"/>
      <c r="J77" s="22" t="n"/>
    </row>
    <row r="78">
      <c r="A78" s="26" t="n"/>
      <c r="B78" s="26" t="n"/>
      <c r="C78" s="26" t="n"/>
      <c r="D78" s="26" t="n"/>
      <c r="E78" s="26" t="n"/>
      <c r="F78" s="26" t="n"/>
      <c r="G78" s="32" t="n"/>
      <c r="H78" s="32" t="n"/>
      <c r="I78" s="26" t="n"/>
      <c r="J78" s="26" t="n"/>
    </row>
    <row r="79">
      <c r="A79" s="22" t="n"/>
      <c r="B79" s="22" t="n"/>
      <c r="C79" s="22" t="n"/>
      <c r="D79" s="22" t="n"/>
      <c r="E79" s="22" t="n"/>
      <c r="F79" s="22" t="n"/>
      <c r="G79" s="35" t="n"/>
      <c r="H79" s="35" t="n"/>
      <c r="I79" s="22" t="n"/>
      <c r="J79" s="22" t="n"/>
    </row>
    <row r="80">
      <c r="A80" s="26" t="n"/>
      <c r="B80" s="26" t="n"/>
      <c r="C80" s="26" t="n"/>
      <c r="D80" s="26" t="n"/>
      <c r="E80" s="26" t="n"/>
      <c r="F80" s="26" t="n"/>
      <c r="G80" s="32" t="n"/>
      <c r="H80" s="32" t="n"/>
      <c r="I80" s="26" t="n"/>
      <c r="J80" s="26" t="n"/>
    </row>
    <row r="81">
      <c r="A81" s="22" t="n"/>
      <c r="B81" s="22" t="n"/>
      <c r="C81" s="22" t="n"/>
      <c r="D81" s="22" t="n"/>
      <c r="E81" s="22" t="n"/>
      <c r="F81" s="22" t="n"/>
      <c r="G81" s="35" t="n"/>
      <c r="H81" s="35" t="n"/>
      <c r="I81" s="22" t="n"/>
      <c r="J81" s="22" t="n"/>
    </row>
    <row r="82">
      <c r="A82" s="26" t="n"/>
      <c r="B82" s="26" t="n"/>
      <c r="C82" s="26" t="n"/>
      <c r="D82" s="26" t="n"/>
      <c r="E82" s="26" t="n"/>
      <c r="F82" s="26" t="n"/>
      <c r="G82" s="32" t="n"/>
      <c r="H82" s="32" t="n"/>
      <c r="I82" s="26" t="n"/>
      <c r="J82" s="26" t="n"/>
    </row>
    <row r="83">
      <c r="A83" s="22" t="n"/>
      <c r="B83" s="22" t="n"/>
      <c r="C83" s="22" t="n"/>
      <c r="D83" s="22" t="n"/>
      <c r="E83" s="22" t="n"/>
      <c r="F83" s="22" t="n"/>
      <c r="G83" s="35" t="n"/>
      <c r="H83" s="35" t="n"/>
      <c r="I83" s="22" t="n"/>
      <c r="J83" s="22" t="n"/>
    </row>
    <row r="84">
      <c r="A84" s="26" t="n"/>
      <c r="B84" s="26" t="n"/>
      <c r="C84" s="26" t="n"/>
      <c r="D84" s="26" t="n"/>
      <c r="E84" s="26" t="n"/>
      <c r="F84" s="26" t="n"/>
      <c r="G84" s="32" t="n"/>
      <c r="H84" s="32" t="n"/>
      <c r="I84" s="26" t="n"/>
      <c r="J84" s="26" t="n"/>
    </row>
    <row r="85">
      <c r="A85" s="22" t="n"/>
      <c r="B85" s="22" t="n"/>
      <c r="C85" s="22" t="n"/>
      <c r="D85" s="22" t="n"/>
      <c r="E85" s="22" t="n"/>
      <c r="F85" s="22" t="n"/>
      <c r="G85" s="35" t="n"/>
      <c r="H85" s="35" t="n"/>
      <c r="I85" s="22" t="n"/>
      <c r="J85" s="22" t="n"/>
    </row>
    <row r="86">
      <c r="A86" s="26" t="n"/>
      <c r="B86" s="26" t="n"/>
      <c r="C86" s="26" t="n"/>
      <c r="D86" s="26" t="n"/>
      <c r="E86" s="26" t="n"/>
      <c r="F86" s="26" t="n"/>
      <c r="G86" s="32" t="n"/>
      <c r="H86" s="32" t="n"/>
      <c r="I86" s="26" t="n"/>
      <c r="J86" s="26" t="n"/>
    </row>
    <row r="87">
      <c r="A87" s="22" t="n"/>
      <c r="B87" s="22" t="n"/>
      <c r="C87" s="22" t="n"/>
      <c r="D87" s="22" t="n"/>
      <c r="E87" s="22" t="n"/>
      <c r="F87" s="22" t="n"/>
      <c r="G87" s="35" t="n"/>
      <c r="H87" s="35" t="n"/>
      <c r="I87" s="22" t="n"/>
      <c r="J87" s="22" t="n"/>
    </row>
    <row r="88">
      <c r="A88" s="26" t="n"/>
      <c r="B88" s="26" t="n"/>
      <c r="C88" s="26" t="n"/>
      <c r="D88" s="26" t="n"/>
      <c r="E88" s="26" t="n"/>
      <c r="F88" s="26" t="n"/>
      <c r="G88" s="32" t="n"/>
      <c r="H88" s="32" t="n"/>
      <c r="I88" s="26" t="n"/>
      <c r="J88" s="26" t="n"/>
    </row>
    <row r="89">
      <c r="A89" s="22" t="n"/>
      <c r="B89" s="22" t="n"/>
      <c r="C89" s="22" t="n"/>
      <c r="D89" s="22" t="n"/>
      <c r="E89" s="22" t="n"/>
      <c r="F89" s="22" t="n"/>
      <c r="G89" s="35" t="n"/>
      <c r="H89" s="35" t="n"/>
      <c r="I89" s="22" t="n"/>
      <c r="J89" s="22" t="n"/>
    </row>
    <row r="90">
      <c r="A90" s="26" t="n"/>
      <c r="B90" s="26" t="n"/>
      <c r="C90" s="26" t="n"/>
      <c r="D90" s="26" t="n"/>
      <c r="E90" s="26" t="n"/>
      <c r="F90" s="26" t="n"/>
      <c r="G90" s="32" t="n"/>
      <c r="H90" s="32" t="n"/>
      <c r="I90" s="26" t="n"/>
      <c r="J90" s="26" t="n"/>
    </row>
    <row r="91">
      <c r="A91" s="22" t="n"/>
      <c r="B91" s="22" t="n"/>
      <c r="C91" s="22" t="n"/>
      <c r="D91" s="22" t="n"/>
      <c r="E91" s="22" t="n"/>
      <c r="F91" s="22" t="n"/>
      <c r="G91" s="35" t="n"/>
      <c r="H91" s="35" t="n"/>
      <c r="I91" s="22" t="n"/>
      <c r="J91" s="22" t="n"/>
    </row>
    <row r="92">
      <c r="A92" s="26" t="n"/>
      <c r="B92" s="26" t="n"/>
      <c r="C92" s="26" t="n"/>
      <c r="D92" s="26" t="n"/>
      <c r="E92" s="26" t="n"/>
      <c r="F92" s="26" t="n"/>
      <c r="G92" s="32" t="n"/>
      <c r="H92" s="32" t="n"/>
      <c r="I92" s="26" t="n"/>
      <c r="J92" s="26" t="n"/>
    </row>
    <row r="93">
      <c r="A93" s="22" t="n"/>
      <c r="B93" s="22" t="n"/>
      <c r="C93" s="22" t="n"/>
      <c r="D93" s="22" t="n"/>
      <c r="E93" s="22" t="n"/>
      <c r="F93" s="22" t="n"/>
      <c r="G93" s="35" t="n"/>
      <c r="H93" s="35" t="n"/>
      <c r="I93" s="22" t="n"/>
      <c r="J93" s="22" t="n"/>
    </row>
    <row r="94">
      <c r="A94" s="26" t="n"/>
      <c r="B94" s="26" t="n"/>
      <c r="C94" s="26" t="n"/>
      <c r="D94" s="26" t="n"/>
      <c r="E94" s="26" t="n"/>
      <c r="F94" s="26" t="n"/>
      <c r="G94" s="32" t="n"/>
      <c r="H94" s="32" t="n"/>
      <c r="I94" s="26" t="n"/>
      <c r="J94" s="26" t="n"/>
    </row>
    <row r="95">
      <c r="A95" s="22" t="n"/>
      <c r="B95" s="22" t="n"/>
      <c r="C95" s="22" t="n"/>
      <c r="D95" s="22" t="n"/>
      <c r="E95" s="22" t="n"/>
      <c r="F95" s="22" t="n"/>
      <c r="G95" s="35" t="n"/>
      <c r="H95" s="35" t="n"/>
      <c r="I95" s="22" t="n"/>
      <c r="J95" s="22" t="n"/>
    </row>
    <row r="96">
      <c r="A96" s="26" t="n"/>
      <c r="B96" s="26" t="n"/>
      <c r="C96" s="26" t="n"/>
      <c r="D96" s="26" t="n"/>
      <c r="E96" s="26" t="n"/>
      <c r="F96" s="26" t="n"/>
      <c r="G96" s="32" t="n"/>
      <c r="H96" s="32" t="n"/>
      <c r="I96" s="26" t="n"/>
      <c r="J96" s="26" t="n"/>
    </row>
    <row r="97">
      <c r="A97" s="22" t="n"/>
      <c r="B97" s="22" t="n"/>
      <c r="C97" s="22" t="n"/>
      <c r="D97" s="22" t="n"/>
      <c r="E97" s="22" t="n"/>
      <c r="F97" s="22" t="n"/>
      <c r="G97" s="35" t="n"/>
      <c r="H97" s="35" t="n"/>
      <c r="I97" s="22" t="n"/>
      <c r="J97" s="22" t="n"/>
    </row>
    <row r="98">
      <c r="A98" s="26" t="n"/>
      <c r="B98" s="26" t="n"/>
      <c r="C98" s="26" t="n"/>
      <c r="D98" s="26" t="n"/>
      <c r="E98" s="26" t="n"/>
      <c r="F98" s="26" t="n"/>
      <c r="G98" s="32" t="n"/>
      <c r="H98" s="32" t="n"/>
      <c r="I98" s="26" t="n"/>
      <c r="J98" s="26" t="n"/>
    </row>
    <row r="99">
      <c r="A99" s="22" t="n"/>
      <c r="B99" s="22" t="n"/>
      <c r="C99" s="22" t="n"/>
      <c r="D99" s="22" t="n"/>
      <c r="E99" s="22" t="n"/>
      <c r="F99" s="22" t="n"/>
      <c r="G99" s="35" t="n"/>
      <c r="H99" s="35" t="n"/>
      <c r="I99" s="22" t="n"/>
      <c r="J99" s="22" t="n"/>
    </row>
    <row r="100">
      <c r="A100" s="26" t="n"/>
      <c r="B100" s="26" t="n"/>
      <c r="C100" s="26" t="n"/>
      <c r="D100" s="26" t="n"/>
      <c r="E100" s="26" t="n"/>
      <c r="F100" s="26" t="n"/>
      <c r="G100" s="32" t="n"/>
      <c r="H100" s="32" t="n"/>
      <c r="I100" s="26" t="n"/>
      <c r="J100" s="26" t="n"/>
    </row>
    <row r="101">
      <c r="A101" s="22" t="n"/>
      <c r="B101" s="22" t="n"/>
      <c r="C101" s="22" t="n"/>
      <c r="D101" s="22" t="n"/>
      <c r="E101" s="22" t="n"/>
      <c r="F101" s="22" t="n"/>
      <c r="G101" s="35" t="n"/>
      <c r="H101" s="35" t="n"/>
      <c r="I101" s="22" t="n"/>
      <c r="J101" s="22" t="n"/>
    </row>
    <row r="102">
      <c r="A102" s="26" t="n"/>
      <c r="B102" s="26" t="n"/>
      <c r="C102" s="26" t="n"/>
      <c r="D102" s="26" t="n"/>
      <c r="E102" s="26" t="n"/>
      <c r="F102" s="26" t="n"/>
      <c r="G102" s="32" t="n"/>
      <c r="H102" s="32" t="n"/>
      <c r="I102" s="26" t="n"/>
      <c r="J102" s="26" t="n"/>
    </row>
    <row r="103">
      <c r="A103" s="22" t="n"/>
      <c r="B103" s="22" t="n"/>
      <c r="C103" s="22" t="n"/>
      <c r="D103" s="22" t="n"/>
      <c r="E103" s="22" t="n"/>
      <c r="F103" s="22" t="n"/>
      <c r="G103" s="35" t="n"/>
      <c r="H103" s="35" t="n"/>
      <c r="I103" s="22" t="n"/>
      <c r="J103" s="22" t="n"/>
    </row>
    <row r="104">
      <c r="A104" s="26" t="n"/>
      <c r="B104" s="26" t="n"/>
      <c r="C104" s="26" t="n"/>
      <c r="D104" s="26" t="n"/>
      <c r="E104" s="26" t="n"/>
      <c r="F104" s="26" t="n"/>
      <c r="G104" s="32" t="n"/>
      <c r="H104" s="32" t="n"/>
      <c r="I104" s="26" t="n"/>
      <c r="J104" s="26" t="n"/>
    </row>
    <row r="105">
      <c r="A105" s="22" t="n"/>
      <c r="B105" s="22" t="n"/>
      <c r="C105" s="22" t="n"/>
      <c r="D105" s="22" t="n"/>
      <c r="E105" s="22" t="n"/>
      <c r="F105" s="22" t="n"/>
      <c r="G105" s="35" t="n"/>
      <c r="H105" s="35" t="n"/>
      <c r="I105" s="22" t="n"/>
      <c r="J105" s="22" t="n"/>
    </row>
    <row r="106">
      <c r="A106" s="26" t="n"/>
      <c r="B106" s="26" t="n"/>
      <c r="C106" s="26" t="n"/>
      <c r="D106" s="26" t="n"/>
      <c r="E106" s="26" t="n"/>
      <c r="F106" s="26" t="n"/>
      <c r="G106" s="32" t="n"/>
      <c r="H106" s="32" t="n"/>
      <c r="I106" s="26" t="n"/>
      <c r="J106" s="26" t="n"/>
    </row>
    <row r="107">
      <c r="A107" s="22" t="n"/>
      <c r="B107" s="22" t="n"/>
      <c r="C107" s="22" t="n"/>
      <c r="D107" s="22" t="n"/>
      <c r="E107" s="22" t="n"/>
      <c r="F107" s="22" t="n"/>
      <c r="G107" s="35" t="n"/>
      <c r="H107" s="35" t="n"/>
      <c r="I107" s="22" t="n"/>
      <c r="J107" s="22" t="n"/>
    </row>
    <row r="108">
      <c r="A108" s="26" t="n"/>
      <c r="B108" s="26" t="n"/>
      <c r="C108" s="26" t="n"/>
      <c r="D108" s="26" t="n"/>
      <c r="E108" s="26" t="n"/>
      <c r="F108" s="26" t="n"/>
      <c r="G108" s="32" t="n"/>
      <c r="H108" s="32" t="n"/>
      <c r="I108" s="26" t="n"/>
      <c r="J108" s="26" t="n"/>
    </row>
    <row r="109">
      <c r="A109" s="22" t="n"/>
      <c r="B109" s="22" t="n"/>
      <c r="C109" s="22" t="n"/>
      <c r="D109" s="22" t="n"/>
      <c r="E109" s="22" t="n"/>
      <c r="F109" s="22" t="n"/>
      <c r="G109" s="35" t="n"/>
      <c r="H109" s="35" t="n"/>
      <c r="I109" s="22" t="n"/>
      <c r="J109" s="22" t="n"/>
    </row>
    <row r="110">
      <c r="A110" s="26" t="n"/>
      <c r="B110" s="26" t="n"/>
      <c r="C110" s="26" t="n"/>
      <c r="D110" s="26" t="n"/>
      <c r="E110" s="26" t="n"/>
      <c r="F110" s="26" t="n"/>
      <c r="G110" s="32" t="n"/>
      <c r="H110" s="32" t="n"/>
      <c r="I110" s="26" t="n"/>
      <c r="J110" s="26" t="n"/>
    </row>
    <row r="111">
      <c r="A111" s="22" t="n"/>
      <c r="B111" s="22" t="n"/>
      <c r="C111" s="22" t="n"/>
      <c r="D111" s="22" t="n"/>
      <c r="E111" s="22" t="n"/>
      <c r="F111" s="22" t="n"/>
      <c r="G111" s="35" t="n"/>
      <c r="H111" s="35" t="n"/>
      <c r="I111" s="22" t="n"/>
      <c r="J111" s="22" t="n"/>
    </row>
    <row r="112">
      <c r="A112" s="26" t="n"/>
      <c r="B112" s="26" t="n"/>
      <c r="C112" s="26" t="n"/>
      <c r="D112" s="26" t="n"/>
      <c r="E112" s="26" t="n"/>
      <c r="F112" s="26" t="n"/>
      <c r="G112" s="32" t="n"/>
      <c r="H112" s="32" t="n"/>
      <c r="I112" s="26" t="n"/>
      <c r="J112" s="26" t="n"/>
    </row>
    <row r="113">
      <c r="A113" s="22" t="n"/>
      <c r="B113" s="22" t="n"/>
      <c r="C113" s="22" t="n"/>
      <c r="D113" s="22" t="n"/>
      <c r="E113" s="22" t="n"/>
      <c r="F113" s="22" t="n"/>
      <c r="G113" s="35" t="n"/>
      <c r="H113" s="35" t="n"/>
      <c r="I113" s="22" t="n"/>
      <c r="J113" s="22" t="n"/>
    </row>
    <row r="114">
      <c r="A114" s="26" t="n"/>
      <c r="B114" s="26" t="n"/>
      <c r="C114" s="26" t="n"/>
      <c r="D114" s="26" t="n"/>
      <c r="E114" s="26" t="n"/>
      <c r="F114" s="26" t="n"/>
      <c r="G114" s="32" t="n"/>
      <c r="H114" s="32" t="n"/>
      <c r="I114" s="26" t="n"/>
      <c r="J114" s="26" t="n"/>
    </row>
    <row r="115">
      <c r="A115" s="22" t="n"/>
      <c r="B115" s="22" t="n"/>
      <c r="C115" s="22" t="n"/>
      <c r="D115" s="22" t="n"/>
      <c r="E115" s="22" t="n"/>
      <c r="F115" s="22" t="n"/>
      <c r="G115" s="35" t="n"/>
      <c r="H115" s="35" t="n"/>
      <c r="I115" s="22" t="n"/>
      <c r="J115" s="22" t="n"/>
    </row>
    <row r="116">
      <c r="A116" s="26" t="n"/>
      <c r="B116" s="26" t="n"/>
      <c r="C116" s="26" t="n"/>
      <c r="D116" s="26" t="n"/>
      <c r="E116" s="26" t="n"/>
      <c r="F116" s="26" t="n"/>
      <c r="G116" s="32" t="n"/>
      <c r="H116" s="32" t="n"/>
      <c r="I116" s="26" t="n"/>
      <c r="J116" s="26" t="n"/>
    </row>
    <row r="117">
      <c r="A117" s="22" t="n"/>
      <c r="B117" s="22" t="n"/>
      <c r="C117" s="22" t="n"/>
      <c r="D117" s="22" t="n"/>
      <c r="E117" s="22" t="n"/>
      <c r="F117" s="22" t="n"/>
      <c r="G117" s="35" t="n"/>
      <c r="H117" s="35" t="n"/>
      <c r="I117" s="22" t="n"/>
      <c r="J117" s="22" t="n"/>
    </row>
    <row r="118">
      <c r="A118" s="26" t="n"/>
      <c r="B118" s="26" t="n"/>
      <c r="C118" s="26" t="n"/>
      <c r="D118" s="26" t="n"/>
      <c r="E118" s="26" t="n"/>
      <c r="F118" s="26" t="n"/>
      <c r="G118" s="32" t="n"/>
      <c r="H118" s="32" t="n"/>
      <c r="I118" s="26" t="n"/>
      <c r="J118" s="26" t="n"/>
    </row>
    <row r="119">
      <c r="A119" s="22" t="n"/>
      <c r="B119" s="22" t="n"/>
      <c r="C119" s="22" t="n"/>
      <c r="D119" s="22" t="n"/>
      <c r="E119" s="22" t="n"/>
      <c r="F119" s="22" t="n"/>
      <c r="G119" s="35" t="n"/>
      <c r="H119" s="35" t="n"/>
      <c r="I119" s="22" t="n"/>
      <c r="J119" s="22" t="n"/>
    </row>
    <row r="120">
      <c r="A120" s="26" t="n"/>
      <c r="B120" s="26" t="n"/>
      <c r="C120" s="26" t="n"/>
      <c r="D120" s="26" t="n"/>
      <c r="E120" s="26" t="n"/>
      <c r="F120" s="26" t="n"/>
      <c r="G120" s="32" t="n"/>
      <c r="H120" s="32" t="n"/>
      <c r="I120" s="26" t="n"/>
      <c r="J120" s="26" t="n"/>
    </row>
    <row r="121">
      <c r="A121" s="22" t="n"/>
      <c r="B121" s="22" t="n"/>
      <c r="C121" s="22" t="n"/>
      <c r="D121" s="22" t="n"/>
      <c r="E121" s="22" t="n"/>
      <c r="F121" s="22" t="n"/>
      <c r="G121" s="35" t="n"/>
      <c r="H121" s="35" t="n"/>
      <c r="I121" s="22" t="n"/>
      <c r="J121" s="22" t="n"/>
    </row>
    <row r="122">
      <c r="A122" s="26" t="n"/>
      <c r="B122" s="26" t="n"/>
      <c r="C122" s="26" t="n"/>
      <c r="D122" s="26" t="n"/>
      <c r="E122" s="26" t="n"/>
      <c r="F122" s="26" t="n"/>
      <c r="G122" s="32" t="n"/>
      <c r="H122" s="32" t="n"/>
      <c r="I122" s="26" t="n"/>
      <c r="J122" s="26" t="n"/>
    </row>
    <row r="123">
      <c r="A123" s="22" t="n"/>
      <c r="B123" s="22" t="n"/>
      <c r="C123" s="22" t="n"/>
      <c r="D123" s="22" t="n"/>
      <c r="E123" s="22" t="n"/>
      <c r="F123" s="22" t="n"/>
      <c r="G123" s="35" t="n"/>
      <c r="H123" s="35" t="n"/>
      <c r="I123" s="22" t="n"/>
      <c r="J123" s="22" t="n"/>
    </row>
    <row r="124">
      <c r="A124" s="26" t="n"/>
      <c r="B124" s="26" t="n"/>
      <c r="C124" s="26" t="n"/>
      <c r="D124" s="26" t="n"/>
      <c r="E124" s="26" t="n"/>
      <c r="F124" s="26" t="n"/>
      <c r="G124" s="32" t="n"/>
      <c r="H124" s="32" t="n"/>
      <c r="I124" s="26" t="n"/>
      <c r="J124" s="26" t="n"/>
    </row>
    <row r="125">
      <c r="A125" s="22" t="n"/>
      <c r="B125" s="22" t="n"/>
      <c r="C125" s="22" t="n"/>
      <c r="D125" s="22" t="n"/>
      <c r="E125" s="22" t="n"/>
      <c r="F125" s="22" t="n"/>
      <c r="G125" s="35" t="n"/>
      <c r="H125" s="35" t="n"/>
      <c r="I125" s="22" t="n"/>
      <c r="J125" s="22" t="n"/>
    </row>
    <row r="126">
      <c r="A126" s="26" t="n"/>
      <c r="B126" s="26" t="n"/>
      <c r="C126" s="26" t="n"/>
      <c r="D126" s="26" t="n"/>
      <c r="E126" s="26" t="n"/>
      <c r="F126" s="26" t="n"/>
      <c r="G126" s="32" t="n"/>
      <c r="H126" s="32" t="n"/>
      <c r="I126" s="26" t="n"/>
      <c r="J126" s="26" t="n"/>
    </row>
    <row r="127">
      <c r="A127" s="22" t="n"/>
      <c r="B127" s="22" t="n"/>
      <c r="C127" s="22" t="n"/>
      <c r="D127" s="22" t="n"/>
      <c r="E127" s="22" t="n"/>
      <c r="F127" s="22" t="n"/>
      <c r="G127" s="35" t="n"/>
      <c r="H127" s="35" t="n"/>
      <c r="I127" s="22" t="n"/>
      <c r="J127" s="22" t="n"/>
    </row>
    <row r="128">
      <c r="A128" s="26" t="n"/>
      <c r="B128" s="26" t="n"/>
      <c r="C128" s="26" t="n"/>
      <c r="D128" s="26" t="n"/>
      <c r="E128" s="26" t="n"/>
      <c r="F128" s="26" t="n"/>
      <c r="G128" s="32" t="n"/>
      <c r="H128" s="32" t="n"/>
      <c r="I128" s="26" t="n"/>
      <c r="J128" s="26" t="n"/>
    </row>
    <row r="129">
      <c r="A129" s="22" t="n"/>
      <c r="B129" s="22" t="n"/>
      <c r="C129" s="22" t="n"/>
      <c r="D129" s="22" t="n"/>
      <c r="E129" s="22" t="n"/>
      <c r="F129" s="22" t="n"/>
      <c r="G129" s="35" t="n"/>
      <c r="H129" s="35" t="n"/>
      <c r="I129" s="22" t="n"/>
      <c r="J129" s="22" t="n"/>
    </row>
    <row r="130">
      <c r="A130" s="26" t="n"/>
      <c r="B130" s="26" t="n"/>
      <c r="C130" s="26" t="n"/>
      <c r="D130" s="26" t="n"/>
      <c r="E130" s="26" t="n"/>
      <c r="F130" s="26" t="n"/>
      <c r="G130" s="32" t="n"/>
      <c r="H130" s="32" t="n"/>
      <c r="I130" s="26" t="n"/>
      <c r="J130" s="26" t="n"/>
    </row>
    <row r="131">
      <c r="A131" s="22" t="n"/>
      <c r="B131" s="22" t="n"/>
      <c r="C131" s="22" t="n"/>
      <c r="D131" s="22" t="n"/>
      <c r="E131" s="22" t="n"/>
      <c r="F131" s="22" t="n"/>
      <c r="G131" s="35" t="n"/>
      <c r="H131" s="35" t="n"/>
      <c r="I131" s="22" t="n"/>
      <c r="J131" s="22" t="n"/>
    </row>
    <row r="132">
      <c r="A132" s="26" t="n"/>
      <c r="B132" s="26" t="n"/>
      <c r="C132" s="26" t="n"/>
      <c r="D132" s="26" t="n"/>
      <c r="E132" s="26" t="n"/>
      <c r="F132" s="26" t="n"/>
      <c r="G132" s="32" t="n"/>
      <c r="H132" s="32" t="n"/>
      <c r="I132" s="26" t="n"/>
      <c r="J132" s="26" t="n"/>
    </row>
    <row r="133">
      <c r="A133" s="22" t="n"/>
      <c r="B133" s="22" t="n"/>
      <c r="C133" s="22" t="n"/>
      <c r="D133" s="22" t="n"/>
      <c r="E133" s="22" t="n"/>
      <c r="F133" s="22" t="n"/>
      <c r="G133" s="35" t="n"/>
      <c r="H133" s="35" t="n"/>
      <c r="I133" s="22" t="n"/>
      <c r="J133" s="22" t="n"/>
    </row>
    <row r="134">
      <c r="A134" s="26" t="n"/>
      <c r="B134" s="26" t="n"/>
      <c r="C134" s="26" t="n"/>
      <c r="D134" s="26" t="n"/>
      <c r="E134" s="26" t="n"/>
      <c r="F134" s="26" t="n"/>
      <c r="G134" s="32" t="n"/>
      <c r="H134" s="32" t="n"/>
      <c r="I134" s="26" t="n"/>
      <c r="J134" s="26" t="n"/>
    </row>
    <row r="135">
      <c r="A135" s="22" t="n"/>
      <c r="B135" s="22" t="n"/>
      <c r="C135" s="22" t="n"/>
      <c r="D135" s="22" t="n"/>
      <c r="E135" s="22" t="n"/>
      <c r="F135" s="22" t="n"/>
      <c r="G135" s="35" t="n"/>
      <c r="H135" s="35" t="n"/>
      <c r="I135" s="22" t="n"/>
      <c r="J135" s="22" t="n"/>
    </row>
    <row r="136">
      <c r="A136" s="26" t="n"/>
      <c r="B136" s="26" t="n"/>
      <c r="C136" s="26" t="n"/>
      <c r="D136" s="26" t="n"/>
      <c r="E136" s="26" t="n"/>
      <c r="F136" s="26" t="n"/>
      <c r="G136" s="32" t="n"/>
      <c r="H136" s="32" t="n"/>
      <c r="I136" s="26" t="n"/>
      <c r="J136" s="26" t="n"/>
    </row>
    <row r="137">
      <c r="A137" s="22" t="n"/>
      <c r="B137" s="22" t="n"/>
      <c r="C137" s="22" t="n"/>
      <c r="D137" s="22" t="n"/>
      <c r="E137" s="22" t="n"/>
      <c r="F137" s="22" t="n"/>
      <c r="G137" s="35" t="n"/>
      <c r="H137" s="35" t="n"/>
      <c r="I137" s="22" t="n"/>
      <c r="J137" s="22" t="n"/>
    </row>
    <row r="138">
      <c r="A138" s="26" t="n"/>
      <c r="B138" s="26" t="n"/>
      <c r="C138" s="26" t="n"/>
      <c r="D138" s="26" t="n"/>
      <c r="E138" s="26" t="n"/>
      <c r="F138" s="26" t="n"/>
      <c r="G138" s="32" t="n"/>
      <c r="H138" s="32" t="n"/>
      <c r="I138" s="26" t="n"/>
      <c r="J138" s="26" t="n"/>
    </row>
    <row r="139">
      <c r="A139" s="22" t="n"/>
      <c r="B139" s="22" t="n"/>
      <c r="C139" s="22" t="n"/>
      <c r="D139" s="22" t="n"/>
      <c r="E139" s="22" t="n"/>
      <c r="F139" s="22" t="n"/>
      <c r="G139" s="35" t="n"/>
      <c r="H139" s="35" t="n"/>
      <c r="I139" s="22" t="n"/>
      <c r="J139" s="22" t="n"/>
    </row>
    <row r="140">
      <c r="A140" s="26" t="n"/>
      <c r="B140" s="26" t="n"/>
      <c r="C140" s="26" t="n"/>
      <c r="D140" s="26" t="n"/>
      <c r="E140" s="26" t="n"/>
      <c r="F140" s="26" t="n"/>
      <c r="G140" s="32" t="n"/>
      <c r="H140" s="32" t="n"/>
      <c r="I140" s="26" t="n"/>
      <c r="J140" s="26" t="n"/>
    </row>
    <row r="141">
      <c r="A141" s="22" t="n"/>
      <c r="B141" s="22" t="n"/>
      <c r="C141" s="22" t="n"/>
      <c r="D141" s="22" t="n"/>
      <c r="E141" s="22" t="n"/>
      <c r="F141" s="22" t="n"/>
      <c r="G141" s="35" t="n"/>
      <c r="H141" s="35" t="n"/>
      <c r="I141" s="22" t="n"/>
      <c r="J141" s="22" t="n"/>
    </row>
    <row r="142">
      <c r="A142" s="26" t="n"/>
      <c r="B142" s="26" t="n"/>
      <c r="C142" s="26" t="n"/>
      <c r="D142" s="26" t="n"/>
      <c r="E142" s="26" t="n"/>
      <c r="F142" s="26" t="n"/>
      <c r="G142" s="32" t="n"/>
      <c r="H142" s="32" t="n"/>
      <c r="I142" s="26" t="n"/>
      <c r="J142" s="26" t="n"/>
    </row>
    <row r="143">
      <c r="A143" s="22" t="n"/>
      <c r="B143" s="22" t="n"/>
      <c r="C143" s="22" t="n"/>
      <c r="D143" s="22" t="n"/>
      <c r="E143" s="22" t="n"/>
      <c r="F143" s="22" t="n"/>
      <c r="G143" s="35" t="n"/>
      <c r="H143" s="35" t="n"/>
      <c r="I143" s="22" t="n"/>
      <c r="J143" s="22" t="n"/>
    </row>
    <row r="144">
      <c r="A144" s="26" t="n"/>
      <c r="B144" s="26" t="n"/>
      <c r="C144" s="26" t="n"/>
      <c r="D144" s="26" t="n"/>
      <c r="E144" s="26" t="n"/>
      <c r="F144" s="26" t="n"/>
      <c r="G144" s="32" t="n"/>
      <c r="H144" s="32" t="n"/>
      <c r="I144" s="26" t="n"/>
      <c r="J144" s="26" t="n"/>
    </row>
    <row r="145">
      <c r="A145" s="22" t="n"/>
      <c r="B145" s="22" t="n"/>
      <c r="C145" s="22" t="n"/>
      <c r="D145" s="22" t="n"/>
      <c r="E145" s="22" t="n"/>
      <c r="F145" s="22" t="n"/>
      <c r="G145" s="35" t="n"/>
      <c r="H145" s="35" t="n"/>
      <c r="I145" s="22" t="n"/>
      <c r="J145" s="22" t="n"/>
    </row>
    <row r="146">
      <c r="A146" s="26" t="n"/>
      <c r="B146" s="26" t="n"/>
      <c r="C146" s="26" t="n"/>
      <c r="D146" s="26" t="n"/>
      <c r="E146" s="26" t="n"/>
      <c r="F146" s="26" t="n"/>
      <c r="G146" s="32" t="n"/>
      <c r="H146" s="32" t="n"/>
      <c r="I146" s="26" t="n"/>
      <c r="J146" s="26" t="n"/>
    </row>
    <row r="147">
      <c r="A147" s="22" t="n"/>
      <c r="B147" s="22" t="n"/>
      <c r="C147" s="22" t="n"/>
      <c r="D147" s="22" t="n"/>
      <c r="E147" s="22" t="n"/>
      <c r="F147" s="22" t="n"/>
      <c r="G147" s="35" t="n"/>
      <c r="H147" s="35" t="n"/>
      <c r="I147" s="22" t="n"/>
      <c r="J147" s="22" t="n"/>
    </row>
    <row r="148">
      <c r="A148" s="26" t="n"/>
      <c r="B148" s="26" t="n"/>
      <c r="C148" s="26" t="n"/>
      <c r="D148" s="26" t="n"/>
      <c r="E148" s="26" t="n"/>
      <c r="F148" s="26" t="n"/>
      <c r="G148" s="32" t="n"/>
      <c r="H148" s="32" t="n"/>
      <c r="I148" s="26" t="n"/>
      <c r="J148" s="26" t="n"/>
    </row>
    <row r="149">
      <c r="A149" s="22" t="n"/>
      <c r="B149" s="22" t="n"/>
      <c r="C149" s="22" t="n"/>
      <c r="D149" s="22" t="n"/>
      <c r="E149" s="22" t="n"/>
      <c r="F149" s="22" t="n"/>
      <c r="G149" s="35" t="n"/>
      <c r="H149" s="35" t="n"/>
      <c r="I149" s="22" t="n"/>
      <c r="J149" s="22" t="n"/>
    </row>
    <row r="150">
      <c r="A150" s="26" t="n"/>
      <c r="B150" s="26" t="n"/>
      <c r="C150" s="26" t="n"/>
      <c r="D150" s="26" t="n"/>
      <c r="E150" s="26" t="n"/>
      <c r="F150" s="26" t="n"/>
      <c r="G150" s="32" t="n"/>
      <c r="H150" s="32" t="n"/>
      <c r="I150" s="26" t="n"/>
      <c r="J150" s="26" t="n"/>
    </row>
    <row r="151">
      <c r="A151" s="22" t="n"/>
      <c r="B151" s="22" t="n"/>
      <c r="C151" s="22" t="n"/>
      <c r="D151" s="22" t="n"/>
      <c r="E151" s="22" t="n"/>
      <c r="F151" s="22" t="n"/>
      <c r="G151" s="35" t="n"/>
      <c r="H151" s="35" t="n"/>
      <c r="I151" s="22" t="n"/>
      <c r="J151" s="22" t="n"/>
    </row>
    <row r="152">
      <c r="A152" s="26" t="n"/>
      <c r="B152" s="26" t="n"/>
      <c r="C152" s="26" t="n"/>
      <c r="D152" s="26" t="n"/>
      <c r="E152" s="26" t="n"/>
      <c r="F152" s="26" t="n"/>
      <c r="G152" s="32" t="n"/>
      <c r="H152" s="32" t="n"/>
      <c r="I152" s="26" t="n"/>
      <c r="J152" s="26" t="n"/>
    </row>
    <row r="153">
      <c r="A153" s="22" t="n"/>
      <c r="B153" s="22" t="n"/>
      <c r="C153" s="22" t="n"/>
      <c r="D153" s="22" t="n"/>
      <c r="E153" s="22" t="n"/>
      <c r="F153" s="22" t="n"/>
      <c r="G153" s="35" t="n"/>
      <c r="H153" s="35" t="n"/>
      <c r="I153" s="22" t="n"/>
      <c r="J153" s="22" t="n"/>
    </row>
    <row r="154">
      <c r="A154" s="26" t="n"/>
      <c r="B154" s="26" t="n"/>
      <c r="C154" s="26" t="n"/>
      <c r="D154" s="26" t="n"/>
      <c r="E154" s="26" t="n"/>
      <c r="F154" s="26" t="n"/>
      <c r="G154" s="32" t="n"/>
      <c r="H154" s="32" t="n"/>
      <c r="I154" s="26" t="n"/>
      <c r="J154" s="26" t="n"/>
    </row>
    <row r="155">
      <c r="A155" s="22" t="n"/>
      <c r="B155" s="22" t="n"/>
      <c r="C155" s="22" t="n"/>
      <c r="D155" s="22" t="n"/>
      <c r="E155" s="22" t="n"/>
      <c r="F155" s="22" t="n"/>
      <c r="G155" s="35" t="n"/>
      <c r="H155" s="35" t="n"/>
      <c r="I155" s="22" t="n"/>
      <c r="J155" s="22" t="n"/>
    </row>
    <row r="156">
      <c r="A156" s="26" t="n"/>
      <c r="B156" s="26" t="n"/>
      <c r="C156" s="26" t="n"/>
      <c r="D156" s="26" t="n"/>
      <c r="E156" s="26" t="n"/>
      <c r="F156" s="26" t="n"/>
      <c r="G156" s="32" t="n"/>
      <c r="H156" s="32" t="n"/>
      <c r="I156" s="26" t="n"/>
      <c r="J156" s="26" t="n"/>
    </row>
    <row r="157">
      <c r="A157" s="22" t="n"/>
      <c r="B157" s="22" t="n"/>
      <c r="C157" s="22" t="n"/>
      <c r="D157" s="22" t="n"/>
      <c r="E157" s="22" t="n"/>
      <c r="F157" s="22" t="n"/>
      <c r="G157" s="35" t="n"/>
      <c r="H157" s="35" t="n"/>
      <c r="I157" s="22" t="n"/>
      <c r="J157" s="22" t="n"/>
    </row>
    <row r="158">
      <c r="A158" s="26" t="n"/>
      <c r="B158" s="26" t="n"/>
      <c r="C158" s="26" t="n"/>
      <c r="D158" s="26" t="n"/>
      <c r="E158" s="26" t="n"/>
      <c r="F158" s="26" t="n"/>
      <c r="G158" s="32" t="n"/>
      <c r="H158" s="32" t="n"/>
      <c r="I158" s="26" t="n"/>
      <c r="J158" s="26" t="n"/>
    </row>
    <row r="159">
      <c r="A159" s="22" t="n"/>
      <c r="B159" s="22" t="n"/>
      <c r="C159" s="22" t="n"/>
      <c r="D159" s="22" t="n"/>
      <c r="E159" s="22" t="n"/>
      <c r="F159" s="22" t="n"/>
      <c r="G159" s="35" t="n"/>
      <c r="H159" s="35" t="n"/>
      <c r="I159" s="22" t="n"/>
      <c r="J159" s="22" t="n"/>
    </row>
    <row r="160">
      <c r="A160" s="26" t="n"/>
      <c r="B160" s="26" t="n"/>
      <c r="C160" s="26" t="n"/>
      <c r="D160" s="26" t="n"/>
      <c r="E160" s="26" t="n"/>
      <c r="F160" s="26" t="n"/>
      <c r="G160" s="32" t="n"/>
      <c r="H160" s="32" t="n"/>
      <c r="I160" s="26" t="n"/>
      <c r="J160" s="26" t="n"/>
    </row>
    <row r="161">
      <c r="A161" s="22" t="n"/>
      <c r="B161" s="22" t="n"/>
      <c r="C161" s="22" t="n"/>
      <c r="D161" s="22" t="n"/>
      <c r="E161" s="22" t="n"/>
      <c r="F161" s="22" t="n"/>
      <c r="G161" s="35" t="n"/>
      <c r="H161" s="35" t="n"/>
      <c r="I161" s="22" t="n"/>
      <c r="J161" s="22" t="n"/>
    </row>
    <row r="162">
      <c r="A162" s="26" t="n"/>
      <c r="B162" s="26" t="n"/>
      <c r="C162" s="26" t="n"/>
      <c r="D162" s="26" t="n"/>
      <c r="E162" s="26" t="n"/>
      <c r="F162" s="26" t="n"/>
      <c r="G162" s="32" t="n"/>
      <c r="H162" s="32" t="n"/>
      <c r="I162" s="26" t="n"/>
      <c r="J162" s="26" t="n"/>
    </row>
    <row r="163">
      <c r="A163" s="22" t="n"/>
      <c r="B163" s="22" t="n"/>
      <c r="C163" s="22" t="n"/>
      <c r="D163" s="22" t="n"/>
      <c r="E163" s="22" t="n"/>
      <c r="F163" s="22" t="n"/>
      <c r="G163" s="35" t="n"/>
      <c r="H163" s="35" t="n"/>
      <c r="I163" s="22" t="n"/>
      <c r="J163" s="22" t="n"/>
    </row>
    <row r="164">
      <c r="A164" s="26" t="n"/>
      <c r="B164" s="26" t="n"/>
      <c r="C164" s="26" t="n"/>
      <c r="D164" s="26" t="n"/>
      <c r="E164" s="26" t="n"/>
      <c r="F164" s="26" t="n"/>
      <c r="G164" s="32" t="n"/>
      <c r="H164" s="32" t="n"/>
      <c r="I164" s="26" t="n"/>
      <c r="J164" s="26" t="n"/>
    </row>
    <row r="165">
      <c r="A165" s="22" t="n"/>
      <c r="B165" s="22" t="n"/>
      <c r="C165" s="22" t="n"/>
      <c r="D165" s="22" t="n"/>
      <c r="E165" s="22" t="n"/>
      <c r="F165" s="22" t="n"/>
      <c r="G165" s="35" t="n"/>
      <c r="H165" s="35" t="n"/>
      <c r="I165" s="22" t="n"/>
      <c r="J165" s="22" t="n"/>
    </row>
    <row r="166">
      <c r="A166" s="26" t="n"/>
      <c r="B166" s="26" t="n"/>
      <c r="C166" s="26" t="n"/>
      <c r="D166" s="26" t="n"/>
      <c r="E166" s="26" t="n"/>
      <c r="F166" s="26" t="n"/>
      <c r="G166" s="32" t="n"/>
      <c r="H166" s="32" t="n"/>
      <c r="I166" s="26" t="n"/>
      <c r="J166" s="26" t="n"/>
    </row>
    <row r="167">
      <c r="A167" s="22" t="n"/>
      <c r="B167" s="22" t="n"/>
      <c r="C167" s="22" t="n"/>
      <c r="D167" s="22" t="n"/>
      <c r="E167" s="22" t="n"/>
      <c r="F167" s="22" t="n"/>
      <c r="G167" s="35" t="n"/>
      <c r="H167" s="35" t="n"/>
      <c r="I167" s="22" t="n"/>
      <c r="J167" s="22" t="n"/>
    </row>
    <row r="168">
      <c r="A168" s="26" t="n"/>
      <c r="B168" s="26" t="n"/>
      <c r="C168" s="26" t="n"/>
      <c r="D168" s="26" t="n"/>
      <c r="E168" s="26" t="n"/>
      <c r="F168" s="26" t="n"/>
      <c r="G168" s="32" t="n"/>
      <c r="H168" s="32" t="n"/>
      <c r="I168" s="26" t="n"/>
      <c r="J168" s="26" t="n"/>
    </row>
    <row r="169">
      <c r="A169" s="22" t="n"/>
      <c r="B169" s="22" t="n"/>
      <c r="C169" s="22" t="n"/>
      <c r="D169" s="22" t="n"/>
      <c r="E169" s="22" t="n"/>
      <c r="F169" s="22" t="n"/>
      <c r="G169" s="35" t="n"/>
      <c r="H169" s="35" t="n"/>
      <c r="I169" s="22" t="n"/>
      <c r="J169" s="22" t="n"/>
    </row>
    <row r="170">
      <c r="A170" s="26" t="n"/>
      <c r="B170" s="26" t="n"/>
      <c r="C170" s="26" t="n"/>
      <c r="D170" s="26" t="n"/>
      <c r="E170" s="26" t="n"/>
      <c r="F170" s="26" t="n"/>
      <c r="G170" s="32" t="n"/>
      <c r="H170" s="32" t="n"/>
      <c r="I170" s="26" t="n"/>
      <c r="J170" s="26" t="n"/>
    </row>
    <row r="171">
      <c r="A171" s="22" t="n"/>
      <c r="B171" s="22" t="n"/>
      <c r="C171" s="22" t="n"/>
      <c r="D171" s="22" t="n"/>
      <c r="E171" s="22" t="n"/>
      <c r="F171" s="22" t="n"/>
      <c r="G171" s="35" t="n"/>
      <c r="H171" s="35" t="n"/>
      <c r="I171" s="22" t="n"/>
      <c r="J171" s="22" t="n"/>
    </row>
    <row r="172">
      <c r="A172" s="26" t="n"/>
      <c r="B172" s="26" t="n"/>
      <c r="C172" s="26" t="n"/>
      <c r="D172" s="26" t="n"/>
      <c r="E172" s="26" t="n"/>
      <c r="F172" s="26" t="n"/>
      <c r="G172" s="32" t="n"/>
      <c r="H172" s="32" t="n"/>
      <c r="I172" s="26" t="n"/>
      <c r="J172" s="26" t="n"/>
    </row>
    <row r="173">
      <c r="A173" s="22" t="n"/>
      <c r="B173" s="22" t="n"/>
      <c r="C173" s="22" t="n"/>
      <c r="D173" s="22" t="n"/>
      <c r="E173" s="22" t="n"/>
      <c r="F173" s="22" t="n"/>
      <c r="G173" s="35" t="n"/>
      <c r="H173" s="35" t="n"/>
      <c r="I173" s="22" t="n"/>
      <c r="J173" s="22" t="n"/>
    </row>
    <row r="174">
      <c r="A174" s="26" t="n"/>
      <c r="B174" s="26" t="n"/>
      <c r="C174" s="26" t="n"/>
      <c r="D174" s="26" t="n"/>
      <c r="E174" s="26" t="n"/>
      <c r="F174" s="26" t="n"/>
      <c r="G174" s="32" t="n"/>
      <c r="H174" s="32" t="n"/>
      <c r="I174" s="26" t="n"/>
      <c r="J174" s="26" t="n"/>
    </row>
    <row r="175">
      <c r="A175" s="22" t="n"/>
      <c r="B175" s="22" t="n"/>
      <c r="C175" s="22" t="n"/>
      <c r="D175" s="22" t="n"/>
      <c r="E175" s="22" t="n"/>
      <c r="F175" s="22" t="n"/>
      <c r="G175" s="35" t="n"/>
      <c r="H175" s="35" t="n"/>
      <c r="I175" s="22" t="n"/>
      <c r="J175" s="22" t="n"/>
    </row>
    <row r="176">
      <c r="A176" s="26" t="n"/>
      <c r="B176" s="26" t="n"/>
      <c r="C176" s="26" t="n"/>
      <c r="D176" s="26" t="n"/>
      <c r="E176" s="26" t="n"/>
      <c r="F176" s="26" t="n"/>
      <c r="G176" s="32" t="n"/>
      <c r="H176" s="32" t="n"/>
      <c r="I176" s="26" t="n"/>
      <c r="J176" s="26" t="n"/>
    </row>
    <row r="177">
      <c r="A177" s="22" t="n"/>
      <c r="B177" s="22" t="n"/>
      <c r="C177" s="22" t="n"/>
      <c r="D177" s="22" t="n"/>
      <c r="E177" s="22" t="n"/>
      <c r="F177" s="22" t="n"/>
      <c r="G177" s="35" t="n"/>
      <c r="H177" s="35" t="n"/>
      <c r="I177" s="22" t="n"/>
      <c r="J177" s="22" t="n"/>
    </row>
    <row r="178">
      <c r="A178" s="26" t="n"/>
      <c r="B178" s="26" t="n"/>
      <c r="C178" s="26" t="n"/>
      <c r="D178" s="26" t="n"/>
      <c r="E178" s="26" t="n"/>
      <c r="F178" s="26" t="n"/>
      <c r="G178" s="32" t="n"/>
      <c r="H178" s="32" t="n"/>
      <c r="I178" s="26" t="n"/>
      <c r="J178" s="26" t="n"/>
    </row>
    <row r="179">
      <c r="A179" s="22" t="n"/>
      <c r="B179" s="22" t="n"/>
      <c r="C179" s="22" t="n"/>
      <c r="D179" s="22" t="n"/>
      <c r="E179" s="22" t="n"/>
      <c r="F179" s="22" t="n"/>
      <c r="G179" s="35" t="n"/>
      <c r="H179" s="35" t="n"/>
      <c r="I179" s="22" t="n"/>
      <c r="J179" s="22" t="n"/>
    </row>
    <row r="180">
      <c r="A180" s="26" t="n"/>
      <c r="B180" s="26" t="n"/>
      <c r="C180" s="26" t="n"/>
      <c r="D180" s="26" t="n"/>
      <c r="E180" s="26" t="n"/>
      <c r="F180" s="26" t="n"/>
      <c r="G180" s="32" t="n"/>
      <c r="H180" s="32" t="n"/>
      <c r="I180" s="26" t="n"/>
      <c r="J180" s="26" t="n"/>
    </row>
    <row r="182" ht="22" customHeight="1">
      <c r="A182" s="3" t="inlineStr">
        <is>
          <t>Checklist operativa (antes / durante / después)</t>
        </is>
      </c>
      <c r="B182" s="4" t="n"/>
      <c r="C182" s="4" t="n"/>
      <c r="D182" s="4" t="n"/>
      <c r="E182" s="4" t="n"/>
      <c r="F182" s="4" t="n"/>
      <c r="G182" s="4" t="n"/>
      <c r="H182" s="4" t="n"/>
      <c r="I182" s="4" t="n"/>
      <c r="J182" s="4" t="n"/>
    </row>
    <row r="183" ht="24" customHeight="1">
      <c r="A183" s="20" t="inlineStr">
        <is>
          <t>Momento</t>
        </is>
      </c>
      <c r="B183" s="20" t="inlineStr">
        <is>
          <t>Tarea</t>
        </is>
      </c>
      <c r="C183" s="20" t="inlineStr">
        <is>
          <t>Dueño</t>
        </is>
      </c>
      <c r="D183" s="20" t="inlineStr">
        <is>
          <t>Prioridad</t>
        </is>
      </c>
      <c r="E183" s="20" t="inlineStr">
        <is>
          <t>OK</t>
        </is>
      </c>
      <c r="F183" s="20" t="inlineStr">
        <is>
          <t>Notas</t>
        </is>
      </c>
    </row>
    <row r="184">
      <c r="A184" s="26" t="inlineStr">
        <is>
          <t>Antes</t>
        </is>
      </c>
      <c r="B184" s="26" t="inlineStr">
        <is>
          <t>Revisar señalética y planos de evacuación</t>
        </is>
      </c>
      <c r="C184" s="26" t="inlineStr">
        <is>
          <t>Marta</t>
        </is>
      </c>
      <c r="D184" s="26" t="inlineStr">
        <is>
          <t>Alta</t>
        </is>
      </c>
      <c r="E184" s="32" t="inlineStr">
        <is>
          <t>☐</t>
        </is>
      </c>
      <c r="F184" s="26" t="inlineStr"/>
    </row>
    <row r="185">
      <c r="A185" s="22" t="inlineStr">
        <is>
          <t>Antes</t>
        </is>
      </c>
      <c r="B185" s="22" t="inlineStr">
        <is>
          <t>Prueba técnica (sonido, proyector, clicker)</t>
        </is>
      </c>
      <c r="C185" s="22" t="inlineStr">
        <is>
          <t>Javier</t>
        </is>
      </c>
      <c r="D185" s="22" t="inlineStr">
        <is>
          <t>Alta</t>
        </is>
      </c>
      <c r="E185" s="35" t="inlineStr">
        <is>
          <t>☐</t>
        </is>
      </c>
      <c r="F185" s="22" t="inlineStr"/>
    </row>
    <row r="186">
      <c r="A186" s="26" t="inlineStr">
        <is>
          <t>Durante</t>
        </is>
      </c>
      <c r="B186" s="26" t="inlineStr">
        <is>
          <t>Foto de aforo + incidencias cada hora</t>
        </is>
      </c>
      <c r="C186" s="26" t="inlineStr">
        <is>
          <t>Sofía</t>
        </is>
      </c>
      <c r="D186" s="26" t="inlineStr">
        <is>
          <t>Media</t>
        </is>
      </c>
      <c r="E186" s="32" t="inlineStr">
        <is>
          <t>☐</t>
        </is>
      </c>
      <c r="F186" s="26" t="inlineStr"/>
    </row>
    <row r="187">
      <c r="A187" s="22" t="inlineStr">
        <is>
          <t>Después</t>
        </is>
      </c>
      <c r="B187" s="22" t="inlineStr">
        <is>
          <t>Recogida de material y objetos perdidos</t>
        </is>
      </c>
      <c r="C187" s="22" t="inlineStr">
        <is>
          <t>Pedro</t>
        </is>
      </c>
      <c r="D187" s="22" t="inlineStr">
        <is>
          <t>Media</t>
        </is>
      </c>
      <c r="E187" s="35" t="inlineStr">
        <is>
          <t>☐</t>
        </is>
      </c>
      <c r="F187" s="22" t="inlineStr"/>
    </row>
    <row r="188">
      <c r="A188" s="26" t="inlineStr">
        <is>
          <t>Después</t>
        </is>
      </c>
      <c r="B188" s="26" t="inlineStr">
        <is>
          <t>Cierre de pagos y archivo de facturas</t>
        </is>
      </c>
      <c r="C188" s="26" t="inlineStr">
        <is>
          <t>Ana</t>
        </is>
      </c>
      <c r="D188" s="26" t="inlineStr">
        <is>
          <t>Baja</t>
        </is>
      </c>
      <c r="E188" s="32" t="inlineStr">
        <is>
          <t>☐</t>
        </is>
      </c>
      <c r="F188" s="26" t="inlineStr"/>
    </row>
    <row r="189">
      <c r="A189" s="22" t="n"/>
      <c r="B189" s="22" t="n"/>
      <c r="C189" s="22" t="n"/>
      <c r="D189" s="22" t="n"/>
      <c r="E189" s="35" t="n"/>
      <c r="F189" s="22" t="n"/>
    </row>
    <row r="190">
      <c r="A190" s="26" t="n"/>
      <c r="B190" s="26" t="n"/>
      <c r="C190" s="26" t="n"/>
      <c r="D190" s="26" t="n"/>
      <c r="E190" s="32" t="n"/>
      <c r="F190" s="26" t="n"/>
    </row>
    <row r="191">
      <c r="A191" s="22" t="n"/>
      <c r="B191" s="22" t="n"/>
      <c r="C191" s="22" t="n"/>
      <c r="D191" s="22" t="n"/>
      <c r="E191" s="35" t="n"/>
      <c r="F191" s="22" t="n"/>
    </row>
    <row r="192">
      <c r="A192" s="26" t="n"/>
      <c r="B192" s="26" t="n"/>
      <c r="C192" s="26" t="n"/>
      <c r="D192" s="26" t="n"/>
      <c r="E192" s="32" t="n"/>
      <c r="F192" s="26" t="n"/>
    </row>
    <row r="193">
      <c r="A193" s="22" t="n"/>
      <c r="B193" s="22" t="n"/>
      <c r="C193" s="22" t="n"/>
      <c r="D193" s="22" t="n"/>
      <c r="E193" s="35" t="n"/>
      <c r="F193" s="22" t="n"/>
    </row>
    <row r="194">
      <c r="A194" s="26" t="n"/>
      <c r="B194" s="26" t="n"/>
      <c r="C194" s="26" t="n"/>
      <c r="D194" s="26" t="n"/>
      <c r="E194" s="32" t="n"/>
      <c r="F194" s="26" t="n"/>
    </row>
    <row r="195">
      <c r="A195" s="22" t="n"/>
      <c r="B195" s="22" t="n"/>
      <c r="C195" s="22" t="n"/>
      <c r="D195" s="22" t="n"/>
      <c r="E195" s="35" t="n"/>
      <c r="F195" s="22" t="n"/>
    </row>
    <row r="196">
      <c r="A196" s="26" t="n"/>
      <c r="B196" s="26" t="n"/>
      <c r="C196" s="26" t="n"/>
      <c r="D196" s="26" t="n"/>
      <c r="E196" s="32" t="n"/>
      <c r="F196" s="26" t="n"/>
    </row>
    <row r="197">
      <c r="A197" s="22" t="n"/>
      <c r="B197" s="22" t="n"/>
      <c r="C197" s="22" t="n"/>
      <c r="D197" s="22" t="n"/>
      <c r="E197" s="35" t="n"/>
      <c r="F197" s="22" t="n"/>
    </row>
    <row r="198">
      <c r="A198" s="26" t="n"/>
      <c r="B198" s="26" t="n"/>
      <c r="C198" s="26" t="n"/>
      <c r="D198" s="26" t="n"/>
      <c r="E198" s="32" t="n"/>
      <c r="F198" s="26" t="n"/>
    </row>
    <row r="199">
      <c r="A199" s="22" t="n"/>
      <c r="B199" s="22" t="n"/>
      <c r="C199" s="22" t="n"/>
      <c r="D199" s="22" t="n"/>
      <c r="E199" s="35" t="n"/>
      <c r="F199" s="22" t="n"/>
    </row>
    <row r="200">
      <c r="A200" s="26" t="n"/>
      <c r="B200" s="26" t="n"/>
      <c r="C200" s="26" t="n"/>
      <c r="D200" s="26" t="n"/>
      <c r="E200" s="32" t="n"/>
      <c r="F200" s="26" t="n"/>
    </row>
    <row r="201">
      <c r="A201" s="22" t="n"/>
      <c r="B201" s="22" t="n"/>
      <c r="C201" s="22" t="n"/>
      <c r="D201" s="22" t="n"/>
      <c r="E201" s="35" t="n"/>
      <c r="F201" s="22" t="n"/>
    </row>
    <row r="202">
      <c r="A202" s="26" t="n"/>
      <c r="B202" s="26" t="n"/>
      <c r="C202" s="26" t="n"/>
      <c r="D202" s="26" t="n"/>
      <c r="E202" s="32" t="n"/>
      <c r="F202" s="26" t="n"/>
    </row>
    <row r="203">
      <c r="A203" s="22" t="n"/>
      <c r="B203" s="22" t="n"/>
      <c r="C203" s="22" t="n"/>
      <c r="D203" s="22" t="n"/>
      <c r="E203" s="35" t="n"/>
      <c r="F203" s="22" t="n"/>
    </row>
    <row r="204">
      <c r="A204" s="26" t="n"/>
      <c r="B204" s="26" t="n"/>
      <c r="C204" s="26" t="n"/>
      <c r="D204" s="26" t="n"/>
      <c r="E204" s="32" t="n"/>
      <c r="F204" s="26" t="n"/>
    </row>
    <row r="205">
      <c r="A205" s="22" t="n"/>
      <c r="B205" s="22" t="n"/>
      <c r="C205" s="22" t="n"/>
      <c r="D205" s="22" t="n"/>
      <c r="E205" s="35" t="n"/>
      <c r="F205" s="22" t="n"/>
    </row>
    <row r="206">
      <c r="A206" s="26" t="n"/>
      <c r="B206" s="26" t="n"/>
      <c r="C206" s="26" t="n"/>
      <c r="D206" s="26" t="n"/>
      <c r="E206" s="32" t="n"/>
      <c r="F206" s="26" t="n"/>
    </row>
    <row r="207">
      <c r="A207" s="22" t="n"/>
      <c r="B207" s="22" t="n"/>
      <c r="C207" s="22" t="n"/>
      <c r="D207" s="22" t="n"/>
      <c r="E207" s="35" t="n"/>
      <c r="F207" s="22" t="n"/>
    </row>
    <row r="208">
      <c r="A208" s="26" t="n"/>
      <c r="B208" s="26" t="n"/>
      <c r="C208" s="26" t="n"/>
      <c r="D208" s="26" t="n"/>
      <c r="E208" s="32" t="n"/>
      <c r="F208" s="26" t="n"/>
    </row>
    <row r="209">
      <c r="A209" s="22" t="n"/>
      <c r="B209" s="22" t="n"/>
      <c r="C209" s="22" t="n"/>
      <c r="D209" s="22" t="n"/>
      <c r="E209" s="35" t="n"/>
      <c r="F209" s="22" t="n"/>
    </row>
    <row r="210">
      <c r="A210" s="26" t="n"/>
      <c r="B210" s="26" t="n"/>
      <c r="C210" s="26" t="n"/>
      <c r="D210" s="26" t="n"/>
      <c r="E210" s="32" t="n"/>
      <c r="F210" s="26" t="n"/>
    </row>
    <row r="211">
      <c r="A211" s="22" t="n"/>
      <c r="B211" s="22" t="n"/>
      <c r="C211" s="22" t="n"/>
      <c r="D211" s="22" t="n"/>
      <c r="E211" s="35" t="n"/>
      <c r="F211" s="22" t="n"/>
    </row>
    <row r="212">
      <c r="A212" s="26" t="n"/>
      <c r="B212" s="26" t="n"/>
      <c r="C212" s="26" t="n"/>
      <c r="D212" s="26" t="n"/>
      <c r="E212" s="32" t="n"/>
      <c r="F212" s="26" t="n"/>
    </row>
    <row r="213">
      <c r="A213" s="22" t="n"/>
      <c r="B213" s="22" t="n"/>
      <c r="C213" s="22" t="n"/>
      <c r="D213" s="22" t="n"/>
      <c r="E213" s="35" t="n"/>
      <c r="F213" s="22" t="n"/>
    </row>
    <row r="214">
      <c r="A214" s="26" t="n"/>
      <c r="B214" s="26" t="n"/>
      <c r="C214" s="26" t="n"/>
      <c r="D214" s="26" t="n"/>
      <c r="E214" s="32" t="n"/>
      <c r="F214" s="26" t="n"/>
    </row>
    <row r="215">
      <c r="A215" s="22" t="n"/>
      <c r="B215" s="22" t="n"/>
      <c r="C215" s="22" t="n"/>
      <c r="D215" s="22" t="n"/>
      <c r="E215" s="35" t="n"/>
      <c r="F215" s="22" t="n"/>
    </row>
    <row r="216">
      <c r="A216" s="26" t="n"/>
      <c r="B216" s="26" t="n"/>
      <c r="C216" s="26" t="n"/>
      <c r="D216" s="26" t="n"/>
      <c r="E216" s="32" t="n"/>
      <c r="F216" s="26" t="n"/>
    </row>
    <row r="217">
      <c r="A217" s="22" t="n"/>
      <c r="B217" s="22" t="n"/>
      <c r="C217" s="22" t="n"/>
      <c r="D217" s="22" t="n"/>
      <c r="E217" s="35" t="n"/>
      <c r="F217" s="22" t="n"/>
    </row>
    <row r="218">
      <c r="A218" s="26" t="n"/>
      <c r="B218" s="26" t="n"/>
      <c r="C218" s="26" t="n"/>
      <c r="D218" s="26" t="n"/>
      <c r="E218" s="32" t="n"/>
      <c r="F218" s="26" t="n"/>
    </row>
    <row r="219">
      <c r="A219" s="22" t="n"/>
      <c r="B219" s="22" t="n"/>
      <c r="C219" s="22" t="n"/>
      <c r="D219" s="22" t="n"/>
      <c r="E219" s="35" t="n"/>
      <c r="F219" s="22" t="n"/>
    </row>
    <row r="220">
      <c r="A220" s="26" t="n"/>
      <c r="B220" s="26" t="n"/>
      <c r="C220" s="26" t="n"/>
      <c r="D220" s="26" t="n"/>
      <c r="E220" s="32" t="n"/>
      <c r="F220" s="26" t="n"/>
    </row>
    <row r="221">
      <c r="A221" s="22" t="n"/>
      <c r="B221" s="22" t="n"/>
      <c r="C221" s="22" t="n"/>
      <c r="D221" s="22" t="n"/>
      <c r="E221" s="35" t="n"/>
      <c r="F221" s="22" t="n"/>
    </row>
    <row r="222">
      <c r="A222" s="26" t="n"/>
      <c r="B222" s="26" t="n"/>
      <c r="C222" s="26" t="n"/>
      <c r="D222" s="26" t="n"/>
      <c r="E222" s="32" t="n"/>
      <c r="F222" s="26" t="n"/>
    </row>
    <row r="223">
      <c r="A223" s="22" t="n"/>
      <c r="B223" s="22" t="n"/>
      <c r="C223" s="22" t="n"/>
      <c r="D223" s="22" t="n"/>
      <c r="E223" s="35" t="n"/>
      <c r="F223" s="22" t="n"/>
    </row>
    <row r="224">
      <c r="A224" s="26" t="n"/>
      <c r="B224" s="26" t="n"/>
      <c r="C224" s="26" t="n"/>
      <c r="D224" s="26" t="n"/>
      <c r="E224" s="32" t="n"/>
      <c r="F224" s="26" t="n"/>
    </row>
    <row r="225">
      <c r="A225" s="22" t="n"/>
      <c r="B225" s="22" t="n"/>
      <c r="C225" s="22" t="n"/>
      <c r="D225" s="22" t="n"/>
      <c r="E225" s="35" t="n"/>
      <c r="F225" s="22" t="n"/>
    </row>
    <row r="226">
      <c r="A226" s="26" t="n"/>
      <c r="B226" s="26" t="n"/>
      <c r="C226" s="26" t="n"/>
      <c r="D226" s="26" t="n"/>
      <c r="E226" s="32" t="n"/>
      <c r="F226" s="26" t="n"/>
    </row>
    <row r="227">
      <c r="A227" s="22" t="n"/>
      <c r="B227" s="22" t="n"/>
      <c r="C227" s="22" t="n"/>
      <c r="D227" s="22" t="n"/>
      <c r="E227" s="35" t="n"/>
      <c r="F227" s="22" t="n"/>
    </row>
    <row r="228">
      <c r="A228" s="26" t="n"/>
      <c r="B228" s="26" t="n"/>
      <c r="C228" s="26" t="n"/>
      <c r="D228" s="26" t="n"/>
      <c r="E228" s="32" t="n"/>
      <c r="F228" s="26" t="n"/>
    </row>
    <row r="229">
      <c r="A229" s="22" t="n"/>
      <c r="B229" s="22" t="n"/>
      <c r="C229" s="22" t="n"/>
      <c r="D229" s="22" t="n"/>
      <c r="E229" s="35" t="n"/>
      <c r="F229" s="22" t="n"/>
    </row>
    <row r="230">
      <c r="A230" s="26" t="n"/>
      <c r="B230" s="26" t="n"/>
      <c r="C230" s="26" t="n"/>
      <c r="D230" s="26" t="n"/>
      <c r="E230" s="32" t="n"/>
      <c r="F230" s="26" t="n"/>
    </row>
    <row r="231">
      <c r="A231" s="22" t="n"/>
      <c r="B231" s="22" t="n"/>
      <c r="C231" s="22" t="n"/>
      <c r="D231" s="22" t="n"/>
      <c r="E231" s="35" t="n"/>
      <c r="F231" s="22" t="n"/>
    </row>
    <row r="232">
      <c r="A232" s="26" t="n"/>
      <c r="B232" s="26" t="n"/>
      <c r="C232" s="26" t="n"/>
      <c r="D232" s="26" t="n"/>
      <c r="E232" s="32" t="n"/>
      <c r="F232" s="26" t="n"/>
    </row>
    <row r="233">
      <c r="A233" s="22" t="n"/>
      <c r="B233" s="22" t="n"/>
      <c r="C233" s="22" t="n"/>
      <c r="D233" s="22" t="n"/>
      <c r="E233" s="35" t="n"/>
      <c r="F233" s="22" t="n"/>
    </row>
    <row r="234">
      <c r="A234" s="26" t="n"/>
      <c r="B234" s="26" t="n"/>
      <c r="C234" s="26" t="n"/>
      <c r="D234" s="26" t="n"/>
      <c r="E234" s="32" t="n"/>
      <c r="F234" s="26" t="n"/>
    </row>
    <row r="235">
      <c r="A235" s="22" t="n"/>
      <c r="B235" s="22" t="n"/>
      <c r="C235" s="22" t="n"/>
      <c r="D235" s="22" t="n"/>
      <c r="E235" s="35" t="n"/>
      <c r="F235" s="22" t="n"/>
    </row>
    <row r="236">
      <c r="A236" s="26" t="n"/>
      <c r="B236" s="26" t="n"/>
      <c r="C236" s="26" t="n"/>
      <c r="D236" s="26" t="n"/>
      <c r="E236" s="32" t="n"/>
      <c r="F236" s="26" t="n"/>
    </row>
    <row r="237">
      <c r="A237" s="22" t="n"/>
      <c r="B237" s="22" t="n"/>
      <c r="C237" s="22" t="n"/>
      <c r="D237" s="22" t="n"/>
      <c r="E237" s="35" t="n"/>
      <c r="F237" s="22" t="n"/>
    </row>
    <row r="238">
      <c r="A238" s="26" t="n"/>
      <c r="B238" s="26" t="n"/>
      <c r="C238" s="26" t="n"/>
      <c r="D238" s="26" t="n"/>
      <c r="E238" s="32" t="n"/>
      <c r="F238" s="26" t="n"/>
    </row>
    <row r="239">
      <c r="A239" s="22" t="n"/>
      <c r="B239" s="22" t="n"/>
      <c r="C239" s="22" t="n"/>
      <c r="D239" s="22" t="n"/>
      <c r="E239" s="35" t="n"/>
      <c r="F239" s="22" t="n"/>
    </row>
    <row r="240">
      <c r="A240" s="26" t="n"/>
      <c r="B240" s="26" t="n"/>
      <c r="C240" s="26" t="n"/>
      <c r="D240" s="26" t="n"/>
      <c r="E240" s="32" t="n"/>
      <c r="F240" s="26" t="n"/>
    </row>
    <row r="241">
      <c r="A241" s="22" t="n"/>
      <c r="B241" s="22" t="n"/>
      <c r="C241" s="22" t="n"/>
      <c r="D241" s="22" t="n"/>
      <c r="E241" s="35" t="n"/>
      <c r="F241" s="22" t="n"/>
    </row>
    <row r="242">
      <c r="A242" s="26" t="n"/>
      <c r="B242" s="26" t="n"/>
      <c r="C242" s="26" t="n"/>
      <c r="D242" s="26" t="n"/>
      <c r="E242" s="32" t="n"/>
      <c r="F242" s="26" t="n"/>
    </row>
    <row r="243">
      <c r="A243" s="22" t="n"/>
      <c r="B243" s="22" t="n"/>
      <c r="C243" s="22" t="n"/>
      <c r="D243" s="22" t="n"/>
      <c r="E243" s="35" t="n"/>
      <c r="F243" s="22" t="n"/>
    </row>
    <row r="244">
      <c r="A244" s="26" t="n"/>
      <c r="B244" s="26" t="n"/>
      <c r="C244" s="26" t="n"/>
      <c r="D244" s="26" t="n"/>
      <c r="E244" s="32" t="n"/>
      <c r="F244" s="26" t="n"/>
    </row>
    <row r="245">
      <c r="A245" s="22" t="n"/>
      <c r="B245" s="22" t="n"/>
      <c r="C245" s="22" t="n"/>
      <c r="D245" s="22" t="n"/>
      <c r="E245" s="35" t="n"/>
      <c r="F245" s="22" t="n"/>
    </row>
    <row r="246">
      <c r="A246" s="26" t="n"/>
      <c r="B246" s="26" t="n"/>
      <c r="C246" s="26" t="n"/>
      <c r="D246" s="26" t="n"/>
      <c r="E246" s="32" t="n"/>
      <c r="F246" s="26" t="n"/>
    </row>
    <row r="247">
      <c r="A247" s="22" t="n"/>
      <c r="B247" s="22" t="n"/>
      <c r="C247" s="22" t="n"/>
      <c r="D247" s="22" t="n"/>
      <c r="E247" s="35" t="n"/>
      <c r="F247" s="22" t="n"/>
    </row>
    <row r="248">
      <c r="A248" s="26" t="n"/>
      <c r="B248" s="26" t="n"/>
      <c r="C248" s="26" t="n"/>
      <c r="D248" s="26" t="n"/>
      <c r="E248" s="32" t="n"/>
      <c r="F248" s="26" t="n"/>
    </row>
    <row r="249">
      <c r="A249" s="22" t="n"/>
      <c r="B249" s="22" t="n"/>
      <c r="C249" s="22" t="n"/>
      <c r="D249" s="22" t="n"/>
      <c r="E249" s="35" t="n"/>
      <c r="F249" s="22" t="n"/>
    </row>
    <row r="250">
      <c r="A250" s="26" t="n"/>
      <c r="B250" s="26" t="n"/>
      <c r="C250" s="26" t="n"/>
      <c r="D250" s="26" t="n"/>
      <c r="E250" s="32" t="n"/>
      <c r="F250" s="26" t="n"/>
    </row>
  </sheetData>
  <mergeCells count="4">
    <mergeCell ref="A182:J182"/>
    <mergeCell ref="A4:J4"/>
    <mergeCell ref="A2:N2"/>
    <mergeCell ref="A1:N1"/>
  </mergeCells>
  <dataValidations count="2">
    <dataValidation sqref="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showDropDown="0" showInputMessage="0" showErrorMessage="0" allowBlank="1" type="list">
      <formula1>"☐,☑"</formula1>
    </dataValidation>
    <dataValidation sqref="D184 D185 D186 D187 D188 D189 D190 D191 D192 D193 D194 D195 D196 D197 D198 D199 D200 D201 D202 D203 D204 D205 D206 D207 D208 D209 D210 D211 D212 D213 D214 D215 D216 D217 D218 D219 D220 D221 D222 D223 D224 D225 D226 D227 D228 D229 D230 D231 D232 D233 D234 D235 D236 D237 D238 D239 D240 D241 D242 D243 D244 D245 D246 D247 D248 D249 D250" showDropDown="0" showInputMessage="0" showErrorMessage="0" allowBlank="1" type="list">
      <formula1>"Alta,Media,Baja"</formula1>
    </dataValidation>
  </dataValidations>
  <pageMargins left="0.75" right="0.75" top="1" bottom="1" header="0.5" footer="0.5"/>
</worksheet>
</file>

<file path=xl/worksheets/sheet7.xml><?xml version="1.0" encoding="utf-8"?>
<worksheet xmlns="http://schemas.openxmlformats.org/spreadsheetml/2006/main">
  <sheetPr>
    <tabColor rgb="00121528"/>
    <outlinePr summaryBelow="1" summaryRight="1"/>
    <pageSetUpPr/>
  </sheetPr>
  <dimension ref="A1:N220"/>
  <sheetViews>
    <sheetView showGridLines="0" workbookViewId="0">
      <pane ySplit="5" topLeftCell="A6" activePane="bottomLeft" state="frozen"/>
      <selection pane="bottomLeft" activeCell="A1" sqref="A1"/>
    </sheetView>
  </sheetViews>
  <sheetFormatPr baseColWidth="8" defaultRowHeight="15"/>
  <cols>
    <col width="12" customWidth="1" min="1" max="1"/>
    <col width="24" customWidth="1" min="2" max="2"/>
    <col width="18" customWidth="1" min="3" max="3"/>
    <col width="14" customWidth="1" min="4" max="4"/>
    <col width="12" customWidth="1" min="5" max="5"/>
    <col width="12" customWidth="1" min="6" max="6"/>
    <col width="20" customWidth="1" min="7" max="7"/>
    <col width="14" customWidth="1" min="8" max="8"/>
    <col width="14" customWidth="1" min="9" max="9"/>
    <col width="12" customWidth="1" min="10" max="10"/>
    <col width="12" customWidth="1" min="11" max="11"/>
    <col width="22" customWidth="1" min="12" max="12"/>
  </cols>
  <sheetData>
    <row r="1" ht="32" customHeight="1">
      <c r="A1" s="1" t="inlineStr">
        <is>
          <t>Comunicaciones</t>
        </is>
      </c>
    </row>
    <row r="2" ht="18" customHeight="1">
      <c r="A2" s="2" t="inlineStr">
        <is>
          <t>Plan de difusión, activos y seguimiento de publicaciones</t>
        </is>
      </c>
    </row>
    <row r="4" ht="22" customHeight="1">
      <c r="A4" s="3" t="inlineStr">
        <is>
          <t>Plan de comunicaciones (ejemplos incluidos)</t>
        </is>
      </c>
      <c r="B4" s="4" t="n"/>
      <c r="C4" s="4" t="n"/>
      <c r="D4" s="4" t="n"/>
      <c r="E4" s="4" t="n"/>
      <c r="F4" s="4" t="n"/>
      <c r="G4" s="4" t="n"/>
      <c r="H4" s="4" t="n"/>
      <c r="I4" s="4" t="n"/>
      <c r="J4" s="4" t="n"/>
      <c r="K4" s="4" t="n"/>
      <c r="L4" s="4" t="n"/>
    </row>
    <row r="5" ht="24" customHeight="1">
      <c r="A5" s="20" t="inlineStr">
        <is>
          <t>Canal</t>
        </is>
      </c>
      <c r="B5" s="20" t="inlineStr">
        <is>
          <t>Pieza/Acción</t>
        </is>
      </c>
      <c r="C5" s="20" t="inlineStr">
        <is>
          <t>Objetivo</t>
        </is>
      </c>
      <c r="D5" s="20" t="inlineStr">
        <is>
          <t>Responsable</t>
        </is>
      </c>
      <c r="E5" s="20" t="inlineStr">
        <is>
          <t>Fecha</t>
        </is>
      </c>
      <c r="F5" s="20" t="inlineStr">
        <is>
          <t>Estado</t>
        </is>
      </c>
      <c r="G5" s="20" t="inlineStr">
        <is>
          <t>Enlace/Archivo</t>
        </is>
      </c>
      <c r="H5" s="20" t="inlineStr">
        <is>
          <t>Audiencia</t>
        </is>
      </c>
      <c r="I5" s="20" t="inlineStr">
        <is>
          <t>Presupuesto (€)</t>
        </is>
      </c>
      <c r="J5" s="20" t="inlineStr">
        <is>
          <t>Métrica</t>
        </is>
      </c>
      <c r="K5" s="20" t="inlineStr">
        <is>
          <t>Resultado</t>
        </is>
      </c>
      <c r="L5" s="20" t="inlineStr">
        <is>
          <t>Notas</t>
        </is>
      </c>
    </row>
    <row r="6">
      <c r="A6" s="26" t="inlineStr">
        <is>
          <t>Email</t>
        </is>
      </c>
      <c r="B6" s="26" t="inlineStr">
        <is>
          <t>Invitación #1</t>
        </is>
      </c>
      <c r="C6" s="26" t="inlineStr">
        <is>
          <t>Convocatoria inicial</t>
        </is>
      </c>
      <c r="D6" s="26" t="inlineStr">
        <is>
          <t>Laura</t>
        </is>
      </c>
      <c r="E6" s="27" t="n">
        <v>45888</v>
      </c>
      <c r="F6" s="26" t="inlineStr">
        <is>
          <t>Publicado</t>
        </is>
      </c>
      <c r="G6" s="26" t="inlineStr"/>
      <c r="H6" s="26" t="inlineStr">
        <is>
          <t>Base general</t>
        </is>
      </c>
      <c r="I6" s="31" t="n">
        <v>0</v>
      </c>
      <c r="J6" s="26" t="inlineStr">
        <is>
          <t>Apertura</t>
        </is>
      </c>
      <c r="K6" s="26" t="inlineStr"/>
      <c r="L6" s="26" t="inlineStr">
        <is>
          <t>Incluye CTA a landing</t>
        </is>
      </c>
    </row>
    <row r="7">
      <c r="A7" s="22" t="inlineStr">
        <is>
          <t>LinkedIn</t>
        </is>
      </c>
      <c r="B7" s="22" t="inlineStr">
        <is>
          <t>Post teaser</t>
        </is>
      </c>
      <c r="C7" s="22" t="inlineStr">
        <is>
          <t>Awareness</t>
        </is>
      </c>
      <c r="D7" s="22" t="inlineStr">
        <is>
          <t>Carlos</t>
        </is>
      </c>
      <c r="E7" s="23" t="n">
        <v>45889</v>
      </c>
      <c r="F7" s="22" t="inlineStr">
        <is>
          <t>Programado</t>
        </is>
      </c>
      <c r="G7" s="22" t="inlineStr"/>
      <c r="H7" s="22" t="inlineStr">
        <is>
          <t>Profesionales</t>
        </is>
      </c>
      <c r="I7" s="34" t="n">
        <v>0</v>
      </c>
      <c r="J7" s="22" t="inlineStr">
        <is>
          <t>Impresiones</t>
        </is>
      </c>
      <c r="K7" s="22" t="inlineStr"/>
      <c r="L7" s="22" t="inlineStr"/>
    </row>
    <row r="8">
      <c r="A8" s="26" t="inlineStr">
        <is>
          <t>Prensa</t>
        </is>
      </c>
      <c r="B8" s="26" t="inlineStr">
        <is>
          <t>Nota de prensa</t>
        </is>
      </c>
      <c r="C8" s="26" t="inlineStr">
        <is>
          <t>Cobertura medios</t>
        </is>
      </c>
      <c r="D8" s="26" t="inlineStr">
        <is>
          <t>Sofía</t>
        </is>
      </c>
      <c r="E8" s="27" t="n">
        <v>45892</v>
      </c>
      <c r="F8" s="26" t="inlineStr">
        <is>
          <t>Pendiente</t>
        </is>
      </c>
      <c r="G8" s="26" t="inlineStr"/>
      <c r="H8" s="26" t="inlineStr">
        <is>
          <t>Medios</t>
        </is>
      </c>
      <c r="I8" s="31" t="n">
        <v>0</v>
      </c>
      <c r="J8" s="26" t="inlineStr">
        <is>
          <t>Menciones</t>
        </is>
      </c>
      <c r="K8" s="26" t="inlineStr"/>
      <c r="L8" s="26" t="inlineStr">
        <is>
          <t>Añadir quotes de ponentes</t>
        </is>
      </c>
    </row>
    <row r="9">
      <c r="A9" s="22" t="inlineStr">
        <is>
          <t>Web</t>
        </is>
      </c>
      <c r="B9" s="22" t="inlineStr">
        <is>
          <t>Página del evento</t>
        </is>
      </c>
      <c r="C9" s="22" t="inlineStr">
        <is>
          <t>Información central</t>
        </is>
      </c>
      <c r="D9" s="22" t="inlineStr">
        <is>
          <t>Laura</t>
        </is>
      </c>
      <c r="E9" s="23" t="n">
        <v>45887</v>
      </c>
      <c r="F9" s="22" t="inlineStr">
        <is>
          <t>Publicado</t>
        </is>
      </c>
      <c r="G9" s="22" t="inlineStr"/>
      <c r="H9" s="22" t="inlineStr">
        <is>
          <t>Todos</t>
        </is>
      </c>
      <c r="I9" s="34" t="n">
        <v>0</v>
      </c>
      <c r="J9" s="22" t="inlineStr">
        <is>
          <t>Visitas</t>
        </is>
      </c>
      <c r="K9" s="22" t="inlineStr"/>
      <c r="L9" s="22" t="inlineStr"/>
    </row>
    <row r="10">
      <c r="A10" s="26" t="n"/>
      <c r="B10" s="26" t="n"/>
      <c r="C10" s="26" t="n"/>
      <c r="D10" s="26" t="n"/>
      <c r="E10" s="27" t="n"/>
      <c r="F10" s="26" t="n"/>
      <c r="G10" s="26" t="n"/>
      <c r="H10" s="26" t="n"/>
      <c r="I10" s="31" t="n"/>
      <c r="J10" s="26" t="n"/>
      <c r="K10" s="26" t="n"/>
      <c r="L10" s="26" t="n"/>
    </row>
    <row r="11">
      <c r="A11" s="22" t="n"/>
      <c r="B11" s="22" t="n"/>
      <c r="C11" s="22" t="n"/>
      <c r="D11" s="22" t="n"/>
      <c r="E11" s="23" t="n"/>
      <c r="F11" s="22" t="n"/>
      <c r="G11" s="22" t="n"/>
      <c r="H11" s="22" t="n"/>
      <c r="I11" s="34" t="n"/>
      <c r="J11" s="22" t="n"/>
      <c r="K11" s="22" t="n"/>
      <c r="L11" s="22" t="n"/>
    </row>
    <row r="12">
      <c r="A12" s="26" t="n"/>
      <c r="B12" s="26" t="n"/>
      <c r="C12" s="26" t="n"/>
      <c r="D12" s="26" t="n"/>
      <c r="E12" s="27" t="n"/>
      <c r="F12" s="26" t="n"/>
      <c r="G12" s="26" t="n"/>
      <c r="H12" s="26" t="n"/>
      <c r="I12" s="31" t="n"/>
      <c r="J12" s="26" t="n"/>
      <c r="K12" s="26" t="n"/>
      <c r="L12" s="26" t="n"/>
    </row>
    <row r="13">
      <c r="A13" s="22" t="n"/>
      <c r="B13" s="22" t="n"/>
      <c r="C13" s="22" t="n"/>
      <c r="D13" s="22" t="n"/>
      <c r="E13" s="23" t="n"/>
      <c r="F13" s="22" t="n"/>
      <c r="G13" s="22" t="n"/>
      <c r="H13" s="22" t="n"/>
      <c r="I13" s="34" t="n"/>
      <c r="J13" s="22" t="n"/>
      <c r="K13" s="22" t="n"/>
      <c r="L13" s="22" t="n"/>
    </row>
    <row r="14">
      <c r="A14" s="26" t="n"/>
      <c r="B14" s="26" t="n"/>
      <c r="C14" s="26" t="n"/>
      <c r="D14" s="26" t="n"/>
      <c r="E14" s="27" t="n"/>
      <c r="F14" s="26" t="n"/>
      <c r="G14" s="26" t="n"/>
      <c r="H14" s="26" t="n"/>
      <c r="I14" s="31" t="n"/>
      <c r="J14" s="26" t="n"/>
      <c r="K14" s="26" t="n"/>
      <c r="L14" s="26" t="n"/>
    </row>
    <row r="15">
      <c r="A15" s="22" t="n"/>
      <c r="B15" s="22" t="n"/>
      <c r="C15" s="22" t="n"/>
      <c r="D15" s="22" t="n"/>
      <c r="E15" s="23" t="n"/>
      <c r="F15" s="22" t="n"/>
      <c r="G15" s="22" t="n"/>
      <c r="H15" s="22" t="n"/>
      <c r="I15" s="34" t="n"/>
      <c r="J15" s="22" t="n"/>
      <c r="K15" s="22" t="n"/>
      <c r="L15" s="22" t="n"/>
    </row>
    <row r="16">
      <c r="A16" s="26" t="n"/>
      <c r="B16" s="26" t="n"/>
      <c r="C16" s="26" t="n"/>
      <c r="D16" s="26" t="n"/>
      <c r="E16" s="27" t="n"/>
      <c r="F16" s="26" t="n"/>
      <c r="G16" s="26" t="n"/>
      <c r="H16" s="26" t="n"/>
      <c r="I16" s="31" t="n"/>
      <c r="J16" s="26" t="n"/>
      <c r="K16" s="26" t="n"/>
      <c r="L16" s="26" t="n"/>
    </row>
    <row r="17">
      <c r="A17" s="22" t="n"/>
      <c r="B17" s="22" t="n"/>
      <c r="C17" s="22" t="n"/>
      <c r="D17" s="22" t="n"/>
      <c r="E17" s="23" t="n"/>
      <c r="F17" s="22" t="n"/>
      <c r="G17" s="22" t="n"/>
      <c r="H17" s="22" t="n"/>
      <c r="I17" s="34" t="n"/>
      <c r="J17" s="22" t="n"/>
      <c r="K17" s="22" t="n"/>
      <c r="L17" s="22" t="n"/>
    </row>
    <row r="18">
      <c r="A18" s="26" t="n"/>
      <c r="B18" s="26" t="n"/>
      <c r="C18" s="26" t="n"/>
      <c r="D18" s="26" t="n"/>
      <c r="E18" s="27" t="n"/>
      <c r="F18" s="26" t="n"/>
      <c r="G18" s="26" t="n"/>
      <c r="H18" s="26" t="n"/>
      <c r="I18" s="31" t="n"/>
      <c r="J18" s="26" t="n"/>
      <c r="K18" s="26" t="n"/>
      <c r="L18" s="26" t="n"/>
    </row>
    <row r="19">
      <c r="A19" s="22" t="n"/>
      <c r="B19" s="22" t="n"/>
      <c r="C19" s="22" t="n"/>
      <c r="D19" s="22" t="n"/>
      <c r="E19" s="23" t="n"/>
      <c r="F19" s="22" t="n"/>
      <c r="G19" s="22" t="n"/>
      <c r="H19" s="22" t="n"/>
      <c r="I19" s="34" t="n"/>
      <c r="J19" s="22" t="n"/>
      <c r="K19" s="22" t="n"/>
      <c r="L19" s="22" t="n"/>
    </row>
    <row r="20">
      <c r="A20" s="26" t="n"/>
      <c r="B20" s="26" t="n"/>
      <c r="C20" s="26" t="n"/>
      <c r="D20" s="26" t="n"/>
      <c r="E20" s="27" t="n"/>
      <c r="F20" s="26" t="n"/>
      <c r="G20" s="26" t="n"/>
      <c r="H20" s="26" t="n"/>
      <c r="I20" s="31" t="n"/>
      <c r="J20" s="26" t="n"/>
      <c r="K20" s="26" t="n"/>
      <c r="L20" s="26" t="n"/>
    </row>
    <row r="21">
      <c r="A21" s="22" t="n"/>
      <c r="B21" s="22" t="n"/>
      <c r="C21" s="22" t="n"/>
      <c r="D21" s="22" t="n"/>
      <c r="E21" s="23" t="n"/>
      <c r="F21" s="22" t="n"/>
      <c r="G21" s="22" t="n"/>
      <c r="H21" s="22" t="n"/>
      <c r="I21" s="34" t="n"/>
      <c r="J21" s="22" t="n"/>
      <c r="K21" s="22" t="n"/>
      <c r="L21" s="22" t="n"/>
    </row>
    <row r="22">
      <c r="A22" s="26" t="n"/>
      <c r="B22" s="26" t="n"/>
      <c r="C22" s="26" t="n"/>
      <c r="D22" s="26" t="n"/>
      <c r="E22" s="27" t="n"/>
      <c r="F22" s="26" t="n"/>
      <c r="G22" s="26" t="n"/>
      <c r="H22" s="26" t="n"/>
      <c r="I22" s="31" t="n"/>
      <c r="J22" s="26" t="n"/>
      <c r="K22" s="26" t="n"/>
      <c r="L22" s="26" t="n"/>
    </row>
    <row r="23">
      <c r="A23" s="22" t="n"/>
      <c r="B23" s="22" t="n"/>
      <c r="C23" s="22" t="n"/>
      <c r="D23" s="22" t="n"/>
      <c r="E23" s="23" t="n"/>
      <c r="F23" s="22" t="n"/>
      <c r="G23" s="22" t="n"/>
      <c r="H23" s="22" t="n"/>
      <c r="I23" s="34" t="n"/>
      <c r="J23" s="22" t="n"/>
      <c r="K23" s="22" t="n"/>
      <c r="L23" s="22" t="n"/>
    </row>
    <row r="24">
      <c r="A24" s="26" t="n"/>
      <c r="B24" s="26" t="n"/>
      <c r="C24" s="26" t="n"/>
      <c r="D24" s="26" t="n"/>
      <c r="E24" s="27" t="n"/>
      <c r="F24" s="26" t="n"/>
      <c r="G24" s="26" t="n"/>
      <c r="H24" s="26" t="n"/>
      <c r="I24" s="31" t="n"/>
      <c r="J24" s="26" t="n"/>
      <c r="K24" s="26" t="n"/>
      <c r="L24" s="26" t="n"/>
    </row>
    <row r="25">
      <c r="A25" s="22" t="n"/>
      <c r="B25" s="22" t="n"/>
      <c r="C25" s="22" t="n"/>
      <c r="D25" s="22" t="n"/>
      <c r="E25" s="23" t="n"/>
      <c r="F25" s="22" t="n"/>
      <c r="G25" s="22" t="n"/>
      <c r="H25" s="22" t="n"/>
      <c r="I25" s="34" t="n"/>
      <c r="J25" s="22" t="n"/>
      <c r="K25" s="22" t="n"/>
      <c r="L25" s="22" t="n"/>
    </row>
    <row r="26">
      <c r="A26" s="26" t="n"/>
      <c r="B26" s="26" t="n"/>
      <c r="C26" s="26" t="n"/>
      <c r="D26" s="26" t="n"/>
      <c r="E26" s="27" t="n"/>
      <c r="F26" s="26" t="n"/>
      <c r="G26" s="26" t="n"/>
      <c r="H26" s="26" t="n"/>
      <c r="I26" s="31" t="n"/>
      <c r="J26" s="26" t="n"/>
      <c r="K26" s="26" t="n"/>
      <c r="L26" s="26" t="n"/>
    </row>
    <row r="27">
      <c r="A27" s="22" t="n"/>
      <c r="B27" s="22" t="n"/>
      <c r="C27" s="22" t="n"/>
      <c r="D27" s="22" t="n"/>
      <c r="E27" s="23" t="n"/>
      <c r="F27" s="22" t="n"/>
      <c r="G27" s="22" t="n"/>
      <c r="H27" s="22" t="n"/>
      <c r="I27" s="34" t="n"/>
      <c r="J27" s="22" t="n"/>
      <c r="K27" s="22" t="n"/>
      <c r="L27" s="22" t="n"/>
    </row>
    <row r="28">
      <c r="A28" s="26" t="n"/>
      <c r="B28" s="26" t="n"/>
      <c r="C28" s="26" t="n"/>
      <c r="D28" s="26" t="n"/>
      <c r="E28" s="27" t="n"/>
      <c r="F28" s="26" t="n"/>
      <c r="G28" s="26" t="n"/>
      <c r="H28" s="26" t="n"/>
      <c r="I28" s="31" t="n"/>
      <c r="J28" s="26" t="n"/>
      <c r="K28" s="26" t="n"/>
      <c r="L28" s="26" t="n"/>
    </row>
    <row r="29">
      <c r="A29" s="22" t="n"/>
      <c r="B29" s="22" t="n"/>
      <c r="C29" s="22" t="n"/>
      <c r="D29" s="22" t="n"/>
      <c r="E29" s="23" t="n"/>
      <c r="F29" s="22" t="n"/>
      <c r="G29" s="22" t="n"/>
      <c r="H29" s="22" t="n"/>
      <c r="I29" s="34" t="n"/>
      <c r="J29" s="22" t="n"/>
      <c r="K29" s="22" t="n"/>
      <c r="L29" s="22" t="n"/>
    </row>
    <row r="30">
      <c r="A30" s="26" t="n"/>
      <c r="B30" s="26" t="n"/>
      <c r="C30" s="26" t="n"/>
      <c r="D30" s="26" t="n"/>
      <c r="E30" s="27" t="n"/>
      <c r="F30" s="26" t="n"/>
      <c r="G30" s="26" t="n"/>
      <c r="H30" s="26" t="n"/>
      <c r="I30" s="31" t="n"/>
      <c r="J30" s="26" t="n"/>
      <c r="K30" s="26" t="n"/>
      <c r="L30" s="26" t="n"/>
    </row>
    <row r="31">
      <c r="A31" s="22" t="n"/>
      <c r="B31" s="22" t="n"/>
      <c r="C31" s="22" t="n"/>
      <c r="D31" s="22" t="n"/>
      <c r="E31" s="23" t="n"/>
      <c r="F31" s="22" t="n"/>
      <c r="G31" s="22" t="n"/>
      <c r="H31" s="22" t="n"/>
      <c r="I31" s="34" t="n"/>
      <c r="J31" s="22" t="n"/>
      <c r="K31" s="22" t="n"/>
      <c r="L31" s="22" t="n"/>
    </row>
    <row r="32">
      <c r="A32" s="26" t="n"/>
      <c r="B32" s="26" t="n"/>
      <c r="C32" s="26" t="n"/>
      <c r="D32" s="26" t="n"/>
      <c r="E32" s="27" t="n"/>
      <c r="F32" s="26" t="n"/>
      <c r="G32" s="26" t="n"/>
      <c r="H32" s="26" t="n"/>
      <c r="I32" s="31" t="n"/>
      <c r="J32" s="26" t="n"/>
      <c r="K32" s="26" t="n"/>
      <c r="L32" s="26" t="n"/>
    </row>
    <row r="33">
      <c r="A33" s="22" t="n"/>
      <c r="B33" s="22" t="n"/>
      <c r="C33" s="22" t="n"/>
      <c r="D33" s="22" t="n"/>
      <c r="E33" s="23" t="n"/>
      <c r="F33" s="22" t="n"/>
      <c r="G33" s="22" t="n"/>
      <c r="H33" s="22" t="n"/>
      <c r="I33" s="34" t="n"/>
      <c r="J33" s="22" t="n"/>
      <c r="K33" s="22" t="n"/>
      <c r="L33" s="22" t="n"/>
    </row>
    <row r="34">
      <c r="A34" s="26" t="n"/>
      <c r="B34" s="26" t="n"/>
      <c r="C34" s="26" t="n"/>
      <c r="D34" s="26" t="n"/>
      <c r="E34" s="27" t="n"/>
      <c r="F34" s="26" t="n"/>
      <c r="G34" s="26" t="n"/>
      <c r="H34" s="26" t="n"/>
      <c r="I34" s="31" t="n"/>
      <c r="J34" s="26" t="n"/>
      <c r="K34" s="26" t="n"/>
      <c r="L34" s="26" t="n"/>
    </row>
    <row r="35">
      <c r="A35" s="22" t="n"/>
      <c r="B35" s="22" t="n"/>
      <c r="C35" s="22" t="n"/>
      <c r="D35" s="22" t="n"/>
      <c r="E35" s="23" t="n"/>
      <c r="F35" s="22" t="n"/>
      <c r="G35" s="22" t="n"/>
      <c r="H35" s="22" t="n"/>
      <c r="I35" s="34" t="n"/>
      <c r="J35" s="22" t="n"/>
      <c r="K35" s="22" t="n"/>
      <c r="L35" s="22" t="n"/>
    </row>
    <row r="36">
      <c r="A36" s="26" t="n"/>
      <c r="B36" s="26" t="n"/>
      <c r="C36" s="26" t="n"/>
      <c r="D36" s="26" t="n"/>
      <c r="E36" s="27" t="n"/>
      <c r="F36" s="26" t="n"/>
      <c r="G36" s="26" t="n"/>
      <c r="H36" s="26" t="n"/>
      <c r="I36" s="31" t="n"/>
      <c r="J36" s="26" t="n"/>
      <c r="K36" s="26" t="n"/>
      <c r="L36" s="26" t="n"/>
    </row>
    <row r="37">
      <c r="A37" s="22" t="n"/>
      <c r="B37" s="22" t="n"/>
      <c r="C37" s="22" t="n"/>
      <c r="D37" s="22" t="n"/>
      <c r="E37" s="23" t="n"/>
      <c r="F37" s="22" t="n"/>
      <c r="G37" s="22" t="n"/>
      <c r="H37" s="22" t="n"/>
      <c r="I37" s="34" t="n"/>
      <c r="J37" s="22" t="n"/>
      <c r="K37" s="22" t="n"/>
      <c r="L37" s="22" t="n"/>
    </row>
    <row r="38">
      <c r="A38" s="26" t="n"/>
      <c r="B38" s="26" t="n"/>
      <c r="C38" s="26" t="n"/>
      <c r="D38" s="26" t="n"/>
      <c r="E38" s="27" t="n"/>
      <c r="F38" s="26" t="n"/>
      <c r="G38" s="26" t="n"/>
      <c r="H38" s="26" t="n"/>
      <c r="I38" s="31" t="n"/>
      <c r="J38" s="26" t="n"/>
      <c r="K38" s="26" t="n"/>
      <c r="L38" s="26" t="n"/>
    </row>
    <row r="39">
      <c r="A39" s="22" t="n"/>
      <c r="B39" s="22" t="n"/>
      <c r="C39" s="22" t="n"/>
      <c r="D39" s="22" t="n"/>
      <c r="E39" s="23" t="n"/>
      <c r="F39" s="22" t="n"/>
      <c r="G39" s="22" t="n"/>
      <c r="H39" s="22" t="n"/>
      <c r="I39" s="34" t="n"/>
      <c r="J39" s="22" t="n"/>
      <c r="K39" s="22" t="n"/>
      <c r="L39" s="22" t="n"/>
    </row>
    <row r="40">
      <c r="A40" s="26" t="n"/>
      <c r="B40" s="26" t="n"/>
      <c r="C40" s="26" t="n"/>
      <c r="D40" s="26" t="n"/>
      <c r="E40" s="27" t="n"/>
      <c r="F40" s="26" t="n"/>
      <c r="G40" s="26" t="n"/>
      <c r="H40" s="26" t="n"/>
      <c r="I40" s="31" t="n"/>
      <c r="J40" s="26" t="n"/>
      <c r="K40" s="26" t="n"/>
      <c r="L40" s="26" t="n"/>
    </row>
    <row r="41">
      <c r="A41" s="22" t="n"/>
      <c r="B41" s="22" t="n"/>
      <c r="C41" s="22" t="n"/>
      <c r="D41" s="22" t="n"/>
      <c r="E41" s="23" t="n"/>
      <c r="F41" s="22" t="n"/>
      <c r="G41" s="22" t="n"/>
      <c r="H41" s="22" t="n"/>
      <c r="I41" s="34" t="n"/>
      <c r="J41" s="22" t="n"/>
      <c r="K41" s="22" t="n"/>
      <c r="L41" s="22" t="n"/>
    </row>
    <row r="42">
      <c r="A42" s="26" t="n"/>
      <c r="B42" s="26" t="n"/>
      <c r="C42" s="26" t="n"/>
      <c r="D42" s="26" t="n"/>
      <c r="E42" s="27" t="n"/>
      <c r="F42" s="26" t="n"/>
      <c r="G42" s="26" t="n"/>
      <c r="H42" s="26" t="n"/>
      <c r="I42" s="31" t="n"/>
      <c r="J42" s="26" t="n"/>
      <c r="K42" s="26" t="n"/>
      <c r="L42" s="26" t="n"/>
    </row>
    <row r="43">
      <c r="A43" s="22" t="n"/>
      <c r="B43" s="22" t="n"/>
      <c r="C43" s="22" t="n"/>
      <c r="D43" s="22" t="n"/>
      <c r="E43" s="23" t="n"/>
      <c r="F43" s="22" t="n"/>
      <c r="G43" s="22" t="n"/>
      <c r="H43" s="22" t="n"/>
      <c r="I43" s="34" t="n"/>
      <c r="J43" s="22" t="n"/>
      <c r="K43" s="22" t="n"/>
      <c r="L43" s="22" t="n"/>
    </row>
    <row r="44">
      <c r="A44" s="26" t="n"/>
      <c r="B44" s="26" t="n"/>
      <c r="C44" s="26" t="n"/>
      <c r="D44" s="26" t="n"/>
      <c r="E44" s="27" t="n"/>
      <c r="F44" s="26" t="n"/>
      <c r="G44" s="26" t="n"/>
      <c r="H44" s="26" t="n"/>
      <c r="I44" s="31" t="n"/>
      <c r="J44" s="26" t="n"/>
      <c r="K44" s="26" t="n"/>
      <c r="L44" s="26" t="n"/>
    </row>
    <row r="45">
      <c r="A45" s="22" t="n"/>
      <c r="B45" s="22" t="n"/>
      <c r="C45" s="22" t="n"/>
      <c r="D45" s="22" t="n"/>
      <c r="E45" s="23" t="n"/>
      <c r="F45" s="22" t="n"/>
      <c r="G45" s="22" t="n"/>
      <c r="H45" s="22" t="n"/>
      <c r="I45" s="34" t="n"/>
      <c r="J45" s="22" t="n"/>
      <c r="K45" s="22" t="n"/>
      <c r="L45" s="22" t="n"/>
    </row>
    <row r="46">
      <c r="A46" s="26" t="n"/>
      <c r="B46" s="26" t="n"/>
      <c r="C46" s="26" t="n"/>
      <c r="D46" s="26" t="n"/>
      <c r="E46" s="27" t="n"/>
      <c r="F46" s="26" t="n"/>
      <c r="G46" s="26" t="n"/>
      <c r="H46" s="26" t="n"/>
      <c r="I46" s="31" t="n"/>
      <c r="J46" s="26" t="n"/>
      <c r="K46" s="26" t="n"/>
      <c r="L46" s="26" t="n"/>
    </row>
    <row r="47">
      <c r="A47" s="22" t="n"/>
      <c r="B47" s="22" t="n"/>
      <c r="C47" s="22" t="n"/>
      <c r="D47" s="22" t="n"/>
      <c r="E47" s="23" t="n"/>
      <c r="F47" s="22" t="n"/>
      <c r="G47" s="22" t="n"/>
      <c r="H47" s="22" t="n"/>
      <c r="I47" s="34" t="n"/>
      <c r="J47" s="22" t="n"/>
      <c r="K47" s="22" t="n"/>
      <c r="L47" s="22" t="n"/>
    </row>
    <row r="48">
      <c r="A48" s="26" t="n"/>
      <c r="B48" s="26" t="n"/>
      <c r="C48" s="26" t="n"/>
      <c r="D48" s="26" t="n"/>
      <c r="E48" s="27" t="n"/>
      <c r="F48" s="26" t="n"/>
      <c r="G48" s="26" t="n"/>
      <c r="H48" s="26" t="n"/>
      <c r="I48" s="31" t="n"/>
      <c r="J48" s="26" t="n"/>
      <c r="K48" s="26" t="n"/>
      <c r="L48" s="26" t="n"/>
    </row>
    <row r="49">
      <c r="A49" s="22" t="n"/>
      <c r="B49" s="22" t="n"/>
      <c r="C49" s="22" t="n"/>
      <c r="D49" s="22" t="n"/>
      <c r="E49" s="23" t="n"/>
      <c r="F49" s="22" t="n"/>
      <c r="G49" s="22" t="n"/>
      <c r="H49" s="22" t="n"/>
      <c r="I49" s="34" t="n"/>
      <c r="J49" s="22" t="n"/>
      <c r="K49" s="22" t="n"/>
      <c r="L49" s="22" t="n"/>
    </row>
    <row r="50">
      <c r="A50" s="26" t="n"/>
      <c r="B50" s="26" t="n"/>
      <c r="C50" s="26" t="n"/>
      <c r="D50" s="26" t="n"/>
      <c r="E50" s="27" t="n"/>
      <c r="F50" s="26" t="n"/>
      <c r="G50" s="26" t="n"/>
      <c r="H50" s="26" t="n"/>
      <c r="I50" s="31" t="n"/>
      <c r="J50" s="26" t="n"/>
      <c r="K50" s="26" t="n"/>
      <c r="L50" s="26" t="n"/>
    </row>
    <row r="51">
      <c r="A51" s="22" t="n"/>
      <c r="B51" s="22" t="n"/>
      <c r="C51" s="22" t="n"/>
      <c r="D51" s="22" t="n"/>
      <c r="E51" s="23" t="n"/>
      <c r="F51" s="22" t="n"/>
      <c r="G51" s="22" t="n"/>
      <c r="H51" s="22" t="n"/>
      <c r="I51" s="34" t="n"/>
      <c r="J51" s="22" t="n"/>
      <c r="K51" s="22" t="n"/>
      <c r="L51" s="22" t="n"/>
    </row>
    <row r="52">
      <c r="A52" s="26" t="n"/>
      <c r="B52" s="26" t="n"/>
      <c r="C52" s="26" t="n"/>
      <c r="D52" s="26" t="n"/>
      <c r="E52" s="27" t="n"/>
      <c r="F52" s="26" t="n"/>
      <c r="G52" s="26" t="n"/>
      <c r="H52" s="26" t="n"/>
      <c r="I52" s="31" t="n"/>
      <c r="J52" s="26" t="n"/>
      <c r="K52" s="26" t="n"/>
      <c r="L52" s="26" t="n"/>
    </row>
    <row r="53">
      <c r="A53" s="22" t="n"/>
      <c r="B53" s="22" t="n"/>
      <c r="C53" s="22" t="n"/>
      <c r="D53" s="22" t="n"/>
      <c r="E53" s="23" t="n"/>
      <c r="F53" s="22" t="n"/>
      <c r="G53" s="22" t="n"/>
      <c r="H53" s="22" t="n"/>
      <c r="I53" s="34" t="n"/>
      <c r="J53" s="22" t="n"/>
      <c r="K53" s="22" t="n"/>
      <c r="L53" s="22" t="n"/>
    </row>
    <row r="54">
      <c r="A54" s="26" t="n"/>
      <c r="B54" s="26" t="n"/>
      <c r="C54" s="26" t="n"/>
      <c r="D54" s="26" t="n"/>
      <c r="E54" s="27" t="n"/>
      <c r="F54" s="26" t="n"/>
      <c r="G54" s="26" t="n"/>
      <c r="H54" s="26" t="n"/>
      <c r="I54" s="31" t="n"/>
      <c r="J54" s="26" t="n"/>
      <c r="K54" s="26" t="n"/>
      <c r="L54" s="26" t="n"/>
    </row>
    <row r="55">
      <c r="A55" s="22" t="n"/>
      <c r="B55" s="22" t="n"/>
      <c r="C55" s="22" t="n"/>
      <c r="D55" s="22" t="n"/>
      <c r="E55" s="23" t="n"/>
      <c r="F55" s="22" t="n"/>
      <c r="G55" s="22" t="n"/>
      <c r="H55" s="22" t="n"/>
      <c r="I55" s="34" t="n"/>
      <c r="J55" s="22" t="n"/>
      <c r="K55" s="22" t="n"/>
      <c r="L55" s="22" t="n"/>
    </row>
    <row r="56">
      <c r="A56" s="26" t="n"/>
      <c r="B56" s="26" t="n"/>
      <c r="C56" s="26" t="n"/>
      <c r="D56" s="26" t="n"/>
      <c r="E56" s="27" t="n"/>
      <c r="F56" s="26" t="n"/>
      <c r="G56" s="26" t="n"/>
      <c r="H56" s="26" t="n"/>
      <c r="I56" s="31" t="n"/>
      <c r="J56" s="26" t="n"/>
      <c r="K56" s="26" t="n"/>
      <c r="L56" s="26" t="n"/>
    </row>
    <row r="57">
      <c r="A57" s="22" t="n"/>
      <c r="B57" s="22" t="n"/>
      <c r="C57" s="22" t="n"/>
      <c r="D57" s="22" t="n"/>
      <c r="E57" s="23" t="n"/>
      <c r="F57" s="22" t="n"/>
      <c r="G57" s="22" t="n"/>
      <c r="H57" s="22" t="n"/>
      <c r="I57" s="34" t="n"/>
      <c r="J57" s="22" t="n"/>
      <c r="K57" s="22" t="n"/>
      <c r="L57" s="22" t="n"/>
    </row>
    <row r="58">
      <c r="A58" s="26" t="n"/>
      <c r="B58" s="26" t="n"/>
      <c r="C58" s="26" t="n"/>
      <c r="D58" s="26" t="n"/>
      <c r="E58" s="27" t="n"/>
      <c r="F58" s="26" t="n"/>
      <c r="G58" s="26" t="n"/>
      <c r="H58" s="26" t="n"/>
      <c r="I58" s="31" t="n"/>
      <c r="J58" s="26" t="n"/>
      <c r="K58" s="26" t="n"/>
      <c r="L58" s="26" t="n"/>
    </row>
    <row r="59">
      <c r="A59" s="22" t="n"/>
      <c r="B59" s="22" t="n"/>
      <c r="C59" s="22" t="n"/>
      <c r="D59" s="22" t="n"/>
      <c r="E59" s="23" t="n"/>
      <c r="F59" s="22" t="n"/>
      <c r="G59" s="22" t="n"/>
      <c r="H59" s="22" t="n"/>
      <c r="I59" s="34" t="n"/>
      <c r="J59" s="22" t="n"/>
      <c r="K59" s="22" t="n"/>
      <c r="L59" s="22" t="n"/>
    </row>
    <row r="60">
      <c r="A60" s="26" t="n"/>
      <c r="B60" s="26" t="n"/>
      <c r="C60" s="26" t="n"/>
      <c r="D60" s="26" t="n"/>
      <c r="E60" s="27" t="n"/>
      <c r="F60" s="26" t="n"/>
      <c r="G60" s="26" t="n"/>
      <c r="H60" s="26" t="n"/>
      <c r="I60" s="31" t="n"/>
      <c r="J60" s="26" t="n"/>
      <c r="K60" s="26" t="n"/>
      <c r="L60" s="26" t="n"/>
    </row>
    <row r="61">
      <c r="A61" s="22" t="n"/>
      <c r="B61" s="22" t="n"/>
      <c r="C61" s="22" t="n"/>
      <c r="D61" s="22" t="n"/>
      <c r="E61" s="23" t="n"/>
      <c r="F61" s="22" t="n"/>
      <c r="G61" s="22" t="n"/>
      <c r="H61" s="22" t="n"/>
      <c r="I61" s="34" t="n"/>
      <c r="J61" s="22" t="n"/>
      <c r="K61" s="22" t="n"/>
      <c r="L61" s="22" t="n"/>
    </row>
    <row r="62">
      <c r="A62" s="26" t="n"/>
      <c r="B62" s="26" t="n"/>
      <c r="C62" s="26" t="n"/>
      <c r="D62" s="26" t="n"/>
      <c r="E62" s="27" t="n"/>
      <c r="F62" s="26" t="n"/>
      <c r="G62" s="26" t="n"/>
      <c r="H62" s="26" t="n"/>
      <c r="I62" s="31" t="n"/>
      <c r="J62" s="26" t="n"/>
      <c r="K62" s="26" t="n"/>
      <c r="L62" s="26" t="n"/>
    </row>
    <row r="63">
      <c r="A63" s="22" t="n"/>
      <c r="B63" s="22" t="n"/>
      <c r="C63" s="22" t="n"/>
      <c r="D63" s="22" t="n"/>
      <c r="E63" s="23" t="n"/>
      <c r="F63" s="22" t="n"/>
      <c r="G63" s="22" t="n"/>
      <c r="H63" s="22" t="n"/>
      <c r="I63" s="34" t="n"/>
      <c r="J63" s="22" t="n"/>
      <c r="K63" s="22" t="n"/>
      <c r="L63" s="22" t="n"/>
    </row>
    <row r="64">
      <c r="A64" s="26" t="n"/>
      <c r="B64" s="26" t="n"/>
      <c r="C64" s="26" t="n"/>
      <c r="D64" s="26" t="n"/>
      <c r="E64" s="27" t="n"/>
      <c r="F64" s="26" t="n"/>
      <c r="G64" s="26" t="n"/>
      <c r="H64" s="26" t="n"/>
      <c r="I64" s="31" t="n"/>
      <c r="J64" s="26" t="n"/>
      <c r="K64" s="26" t="n"/>
      <c r="L64" s="26" t="n"/>
    </row>
    <row r="65">
      <c r="A65" s="22" t="n"/>
      <c r="B65" s="22" t="n"/>
      <c r="C65" s="22" t="n"/>
      <c r="D65" s="22" t="n"/>
      <c r="E65" s="23" t="n"/>
      <c r="F65" s="22" t="n"/>
      <c r="G65" s="22" t="n"/>
      <c r="H65" s="22" t="n"/>
      <c r="I65" s="34" t="n"/>
      <c r="J65" s="22" t="n"/>
      <c r="K65" s="22" t="n"/>
      <c r="L65" s="22" t="n"/>
    </row>
    <row r="66">
      <c r="A66" s="26" t="n"/>
      <c r="B66" s="26" t="n"/>
      <c r="C66" s="26" t="n"/>
      <c r="D66" s="26" t="n"/>
      <c r="E66" s="27" t="n"/>
      <c r="F66" s="26" t="n"/>
      <c r="G66" s="26" t="n"/>
      <c r="H66" s="26" t="n"/>
      <c r="I66" s="31" t="n"/>
      <c r="J66" s="26" t="n"/>
      <c r="K66" s="26" t="n"/>
      <c r="L66" s="26" t="n"/>
    </row>
    <row r="67">
      <c r="A67" s="22" t="n"/>
      <c r="B67" s="22" t="n"/>
      <c r="C67" s="22" t="n"/>
      <c r="D67" s="22" t="n"/>
      <c r="E67" s="23" t="n"/>
      <c r="F67" s="22" t="n"/>
      <c r="G67" s="22" t="n"/>
      <c r="H67" s="22" t="n"/>
      <c r="I67" s="34" t="n"/>
      <c r="J67" s="22" t="n"/>
      <c r="K67" s="22" t="n"/>
      <c r="L67" s="22" t="n"/>
    </row>
    <row r="68">
      <c r="A68" s="26" t="n"/>
      <c r="B68" s="26" t="n"/>
      <c r="C68" s="26" t="n"/>
      <c r="D68" s="26" t="n"/>
      <c r="E68" s="27" t="n"/>
      <c r="F68" s="26" t="n"/>
      <c r="G68" s="26" t="n"/>
      <c r="H68" s="26" t="n"/>
      <c r="I68" s="31" t="n"/>
      <c r="J68" s="26" t="n"/>
      <c r="K68" s="26" t="n"/>
      <c r="L68" s="26" t="n"/>
    </row>
    <row r="69">
      <c r="A69" s="22" t="n"/>
      <c r="B69" s="22" t="n"/>
      <c r="C69" s="22" t="n"/>
      <c r="D69" s="22" t="n"/>
      <c r="E69" s="23" t="n"/>
      <c r="F69" s="22" t="n"/>
      <c r="G69" s="22" t="n"/>
      <c r="H69" s="22" t="n"/>
      <c r="I69" s="34" t="n"/>
      <c r="J69" s="22" t="n"/>
      <c r="K69" s="22" t="n"/>
      <c r="L69" s="22" t="n"/>
    </row>
    <row r="70">
      <c r="A70" s="26" t="n"/>
      <c r="B70" s="26" t="n"/>
      <c r="C70" s="26" t="n"/>
      <c r="D70" s="26" t="n"/>
      <c r="E70" s="27" t="n"/>
      <c r="F70" s="26" t="n"/>
      <c r="G70" s="26" t="n"/>
      <c r="H70" s="26" t="n"/>
      <c r="I70" s="31" t="n"/>
      <c r="J70" s="26" t="n"/>
      <c r="K70" s="26" t="n"/>
      <c r="L70" s="26" t="n"/>
    </row>
    <row r="71">
      <c r="A71" s="22" t="n"/>
      <c r="B71" s="22" t="n"/>
      <c r="C71" s="22" t="n"/>
      <c r="D71" s="22" t="n"/>
      <c r="E71" s="23" t="n"/>
      <c r="F71" s="22" t="n"/>
      <c r="G71" s="22" t="n"/>
      <c r="H71" s="22" t="n"/>
      <c r="I71" s="34" t="n"/>
      <c r="J71" s="22" t="n"/>
      <c r="K71" s="22" t="n"/>
      <c r="L71" s="22" t="n"/>
    </row>
    <row r="72">
      <c r="A72" s="26" t="n"/>
      <c r="B72" s="26" t="n"/>
      <c r="C72" s="26" t="n"/>
      <c r="D72" s="26" t="n"/>
      <c r="E72" s="27" t="n"/>
      <c r="F72" s="26" t="n"/>
      <c r="G72" s="26" t="n"/>
      <c r="H72" s="26" t="n"/>
      <c r="I72" s="31" t="n"/>
      <c r="J72" s="26" t="n"/>
      <c r="K72" s="26" t="n"/>
      <c r="L72" s="26" t="n"/>
    </row>
    <row r="73">
      <c r="A73" s="22" t="n"/>
      <c r="B73" s="22" t="n"/>
      <c r="C73" s="22" t="n"/>
      <c r="D73" s="22" t="n"/>
      <c r="E73" s="23" t="n"/>
      <c r="F73" s="22" t="n"/>
      <c r="G73" s="22" t="n"/>
      <c r="H73" s="22" t="n"/>
      <c r="I73" s="34" t="n"/>
      <c r="J73" s="22" t="n"/>
      <c r="K73" s="22" t="n"/>
      <c r="L73" s="22" t="n"/>
    </row>
    <row r="74">
      <c r="A74" s="26" t="n"/>
      <c r="B74" s="26" t="n"/>
      <c r="C74" s="26" t="n"/>
      <c r="D74" s="26" t="n"/>
      <c r="E74" s="27" t="n"/>
      <c r="F74" s="26" t="n"/>
      <c r="G74" s="26" t="n"/>
      <c r="H74" s="26" t="n"/>
      <c r="I74" s="31" t="n"/>
      <c r="J74" s="26" t="n"/>
      <c r="K74" s="26" t="n"/>
      <c r="L74" s="26" t="n"/>
    </row>
    <row r="75">
      <c r="A75" s="22" t="n"/>
      <c r="B75" s="22" t="n"/>
      <c r="C75" s="22" t="n"/>
      <c r="D75" s="22" t="n"/>
      <c r="E75" s="23" t="n"/>
      <c r="F75" s="22" t="n"/>
      <c r="G75" s="22" t="n"/>
      <c r="H75" s="22" t="n"/>
      <c r="I75" s="34" t="n"/>
      <c r="J75" s="22" t="n"/>
      <c r="K75" s="22" t="n"/>
      <c r="L75" s="22" t="n"/>
    </row>
    <row r="76">
      <c r="A76" s="26" t="n"/>
      <c r="B76" s="26" t="n"/>
      <c r="C76" s="26" t="n"/>
      <c r="D76" s="26" t="n"/>
      <c r="E76" s="27" t="n"/>
      <c r="F76" s="26" t="n"/>
      <c r="G76" s="26" t="n"/>
      <c r="H76" s="26" t="n"/>
      <c r="I76" s="31" t="n"/>
      <c r="J76" s="26" t="n"/>
      <c r="K76" s="26" t="n"/>
      <c r="L76" s="26" t="n"/>
    </row>
    <row r="77">
      <c r="A77" s="22" t="n"/>
      <c r="B77" s="22" t="n"/>
      <c r="C77" s="22" t="n"/>
      <c r="D77" s="22" t="n"/>
      <c r="E77" s="23" t="n"/>
      <c r="F77" s="22" t="n"/>
      <c r="G77" s="22" t="n"/>
      <c r="H77" s="22" t="n"/>
      <c r="I77" s="34" t="n"/>
      <c r="J77" s="22" t="n"/>
      <c r="K77" s="22" t="n"/>
      <c r="L77" s="22" t="n"/>
    </row>
    <row r="78">
      <c r="A78" s="26" t="n"/>
      <c r="B78" s="26" t="n"/>
      <c r="C78" s="26" t="n"/>
      <c r="D78" s="26" t="n"/>
      <c r="E78" s="27" t="n"/>
      <c r="F78" s="26" t="n"/>
      <c r="G78" s="26" t="n"/>
      <c r="H78" s="26" t="n"/>
      <c r="I78" s="31" t="n"/>
      <c r="J78" s="26" t="n"/>
      <c r="K78" s="26" t="n"/>
      <c r="L78" s="26" t="n"/>
    </row>
    <row r="79">
      <c r="A79" s="22" t="n"/>
      <c r="B79" s="22" t="n"/>
      <c r="C79" s="22" t="n"/>
      <c r="D79" s="22" t="n"/>
      <c r="E79" s="23" t="n"/>
      <c r="F79" s="22" t="n"/>
      <c r="G79" s="22" t="n"/>
      <c r="H79" s="22" t="n"/>
      <c r="I79" s="34" t="n"/>
      <c r="J79" s="22" t="n"/>
      <c r="K79" s="22" t="n"/>
      <c r="L79" s="22" t="n"/>
    </row>
    <row r="80">
      <c r="A80" s="26" t="n"/>
      <c r="B80" s="26" t="n"/>
      <c r="C80" s="26" t="n"/>
      <c r="D80" s="26" t="n"/>
      <c r="E80" s="27" t="n"/>
      <c r="F80" s="26" t="n"/>
      <c r="G80" s="26" t="n"/>
      <c r="H80" s="26" t="n"/>
      <c r="I80" s="31" t="n"/>
      <c r="J80" s="26" t="n"/>
      <c r="K80" s="26" t="n"/>
      <c r="L80" s="26" t="n"/>
    </row>
    <row r="81">
      <c r="A81" s="22" t="n"/>
      <c r="B81" s="22" t="n"/>
      <c r="C81" s="22" t="n"/>
      <c r="D81" s="22" t="n"/>
      <c r="E81" s="23" t="n"/>
      <c r="F81" s="22" t="n"/>
      <c r="G81" s="22" t="n"/>
      <c r="H81" s="22" t="n"/>
      <c r="I81" s="34" t="n"/>
      <c r="J81" s="22" t="n"/>
      <c r="K81" s="22" t="n"/>
      <c r="L81" s="22" t="n"/>
    </row>
    <row r="82">
      <c r="A82" s="26" t="n"/>
      <c r="B82" s="26" t="n"/>
      <c r="C82" s="26" t="n"/>
      <c r="D82" s="26" t="n"/>
      <c r="E82" s="27" t="n"/>
      <c r="F82" s="26" t="n"/>
      <c r="G82" s="26" t="n"/>
      <c r="H82" s="26" t="n"/>
      <c r="I82" s="31" t="n"/>
      <c r="J82" s="26" t="n"/>
      <c r="K82" s="26" t="n"/>
      <c r="L82" s="26" t="n"/>
    </row>
    <row r="83">
      <c r="A83" s="22" t="n"/>
      <c r="B83" s="22" t="n"/>
      <c r="C83" s="22" t="n"/>
      <c r="D83" s="22" t="n"/>
      <c r="E83" s="23" t="n"/>
      <c r="F83" s="22" t="n"/>
      <c r="G83" s="22" t="n"/>
      <c r="H83" s="22" t="n"/>
      <c r="I83" s="34" t="n"/>
      <c r="J83" s="22" t="n"/>
      <c r="K83" s="22" t="n"/>
      <c r="L83" s="22" t="n"/>
    </row>
    <row r="84">
      <c r="A84" s="26" t="n"/>
      <c r="B84" s="26" t="n"/>
      <c r="C84" s="26" t="n"/>
      <c r="D84" s="26" t="n"/>
      <c r="E84" s="27" t="n"/>
      <c r="F84" s="26" t="n"/>
      <c r="G84" s="26" t="n"/>
      <c r="H84" s="26" t="n"/>
      <c r="I84" s="31" t="n"/>
      <c r="J84" s="26" t="n"/>
      <c r="K84" s="26" t="n"/>
      <c r="L84" s="26" t="n"/>
    </row>
    <row r="85">
      <c r="A85" s="22" t="n"/>
      <c r="B85" s="22" t="n"/>
      <c r="C85" s="22" t="n"/>
      <c r="D85" s="22" t="n"/>
      <c r="E85" s="23" t="n"/>
      <c r="F85" s="22" t="n"/>
      <c r="G85" s="22" t="n"/>
      <c r="H85" s="22" t="n"/>
      <c r="I85" s="34" t="n"/>
      <c r="J85" s="22" t="n"/>
      <c r="K85" s="22" t="n"/>
      <c r="L85" s="22" t="n"/>
    </row>
    <row r="86">
      <c r="A86" s="26" t="n"/>
      <c r="B86" s="26" t="n"/>
      <c r="C86" s="26" t="n"/>
      <c r="D86" s="26" t="n"/>
      <c r="E86" s="27" t="n"/>
      <c r="F86" s="26" t="n"/>
      <c r="G86" s="26" t="n"/>
      <c r="H86" s="26" t="n"/>
      <c r="I86" s="31" t="n"/>
      <c r="J86" s="26" t="n"/>
      <c r="K86" s="26" t="n"/>
      <c r="L86" s="26" t="n"/>
    </row>
    <row r="87">
      <c r="A87" s="22" t="n"/>
      <c r="B87" s="22" t="n"/>
      <c r="C87" s="22" t="n"/>
      <c r="D87" s="22" t="n"/>
      <c r="E87" s="23" t="n"/>
      <c r="F87" s="22" t="n"/>
      <c r="G87" s="22" t="n"/>
      <c r="H87" s="22" t="n"/>
      <c r="I87" s="34" t="n"/>
      <c r="J87" s="22" t="n"/>
      <c r="K87" s="22" t="n"/>
      <c r="L87" s="22" t="n"/>
    </row>
    <row r="88">
      <c r="A88" s="26" t="n"/>
      <c r="B88" s="26" t="n"/>
      <c r="C88" s="26" t="n"/>
      <c r="D88" s="26" t="n"/>
      <c r="E88" s="27" t="n"/>
      <c r="F88" s="26" t="n"/>
      <c r="G88" s="26" t="n"/>
      <c r="H88" s="26" t="n"/>
      <c r="I88" s="31" t="n"/>
      <c r="J88" s="26" t="n"/>
      <c r="K88" s="26" t="n"/>
      <c r="L88" s="26" t="n"/>
    </row>
    <row r="89">
      <c r="A89" s="22" t="n"/>
      <c r="B89" s="22" t="n"/>
      <c r="C89" s="22" t="n"/>
      <c r="D89" s="22" t="n"/>
      <c r="E89" s="23" t="n"/>
      <c r="F89" s="22" t="n"/>
      <c r="G89" s="22" t="n"/>
      <c r="H89" s="22" t="n"/>
      <c r="I89" s="34" t="n"/>
      <c r="J89" s="22" t="n"/>
      <c r="K89" s="22" t="n"/>
      <c r="L89" s="22" t="n"/>
    </row>
    <row r="90">
      <c r="A90" s="26" t="n"/>
      <c r="B90" s="26" t="n"/>
      <c r="C90" s="26" t="n"/>
      <c r="D90" s="26" t="n"/>
      <c r="E90" s="27" t="n"/>
      <c r="F90" s="26" t="n"/>
      <c r="G90" s="26" t="n"/>
      <c r="H90" s="26" t="n"/>
      <c r="I90" s="31" t="n"/>
      <c r="J90" s="26" t="n"/>
      <c r="K90" s="26" t="n"/>
      <c r="L90" s="26" t="n"/>
    </row>
    <row r="91">
      <c r="A91" s="22" t="n"/>
      <c r="B91" s="22" t="n"/>
      <c r="C91" s="22" t="n"/>
      <c r="D91" s="22" t="n"/>
      <c r="E91" s="23" t="n"/>
      <c r="F91" s="22" t="n"/>
      <c r="G91" s="22" t="n"/>
      <c r="H91" s="22" t="n"/>
      <c r="I91" s="34" t="n"/>
      <c r="J91" s="22" t="n"/>
      <c r="K91" s="22" t="n"/>
      <c r="L91" s="22" t="n"/>
    </row>
    <row r="92">
      <c r="A92" s="26" t="n"/>
      <c r="B92" s="26" t="n"/>
      <c r="C92" s="26" t="n"/>
      <c r="D92" s="26" t="n"/>
      <c r="E92" s="27" t="n"/>
      <c r="F92" s="26" t="n"/>
      <c r="G92" s="26" t="n"/>
      <c r="H92" s="26" t="n"/>
      <c r="I92" s="31" t="n"/>
      <c r="J92" s="26" t="n"/>
      <c r="K92" s="26" t="n"/>
      <c r="L92" s="26" t="n"/>
    </row>
    <row r="93">
      <c r="A93" s="22" t="n"/>
      <c r="B93" s="22" t="n"/>
      <c r="C93" s="22" t="n"/>
      <c r="D93" s="22" t="n"/>
      <c r="E93" s="23" t="n"/>
      <c r="F93" s="22" t="n"/>
      <c r="G93" s="22" t="n"/>
      <c r="H93" s="22" t="n"/>
      <c r="I93" s="34" t="n"/>
      <c r="J93" s="22" t="n"/>
      <c r="K93" s="22" t="n"/>
      <c r="L93" s="22" t="n"/>
    </row>
    <row r="94">
      <c r="A94" s="26" t="n"/>
      <c r="B94" s="26" t="n"/>
      <c r="C94" s="26" t="n"/>
      <c r="D94" s="26" t="n"/>
      <c r="E94" s="27" t="n"/>
      <c r="F94" s="26" t="n"/>
      <c r="G94" s="26" t="n"/>
      <c r="H94" s="26" t="n"/>
      <c r="I94" s="31" t="n"/>
      <c r="J94" s="26" t="n"/>
      <c r="K94" s="26" t="n"/>
      <c r="L94" s="26" t="n"/>
    </row>
    <row r="95">
      <c r="A95" s="22" t="n"/>
      <c r="B95" s="22" t="n"/>
      <c r="C95" s="22" t="n"/>
      <c r="D95" s="22" t="n"/>
      <c r="E95" s="23" t="n"/>
      <c r="F95" s="22" t="n"/>
      <c r="G95" s="22" t="n"/>
      <c r="H95" s="22" t="n"/>
      <c r="I95" s="34" t="n"/>
      <c r="J95" s="22" t="n"/>
      <c r="K95" s="22" t="n"/>
      <c r="L95" s="22" t="n"/>
    </row>
    <row r="96">
      <c r="A96" s="26" t="n"/>
      <c r="B96" s="26" t="n"/>
      <c r="C96" s="26" t="n"/>
      <c r="D96" s="26" t="n"/>
      <c r="E96" s="27" t="n"/>
      <c r="F96" s="26" t="n"/>
      <c r="G96" s="26" t="n"/>
      <c r="H96" s="26" t="n"/>
      <c r="I96" s="31" t="n"/>
      <c r="J96" s="26" t="n"/>
      <c r="K96" s="26" t="n"/>
      <c r="L96" s="26" t="n"/>
    </row>
    <row r="97">
      <c r="A97" s="22" t="n"/>
      <c r="B97" s="22" t="n"/>
      <c r="C97" s="22" t="n"/>
      <c r="D97" s="22" t="n"/>
      <c r="E97" s="23" t="n"/>
      <c r="F97" s="22" t="n"/>
      <c r="G97" s="22" t="n"/>
      <c r="H97" s="22" t="n"/>
      <c r="I97" s="34" t="n"/>
      <c r="J97" s="22" t="n"/>
      <c r="K97" s="22" t="n"/>
      <c r="L97" s="22" t="n"/>
    </row>
    <row r="98">
      <c r="A98" s="26" t="n"/>
      <c r="B98" s="26" t="n"/>
      <c r="C98" s="26" t="n"/>
      <c r="D98" s="26" t="n"/>
      <c r="E98" s="27" t="n"/>
      <c r="F98" s="26" t="n"/>
      <c r="G98" s="26" t="n"/>
      <c r="H98" s="26" t="n"/>
      <c r="I98" s="31" t="n"/>
      <c r="J98" s="26" t="n"/>
      <c r="K98" s="26" t="n"/>
      <c r="L98" s="26" t="n"/>
    </row>
    <row r="99">
      <c r="A99" s="22" t="n"/>
      <c r="B99" s="22" t="n"/>
      <c r="C99" s="22" t="n"/>
      <c r="D99" s="22" t="n"/>
      <c r="E99" s="23" t="n"/>
      <c r="F99" s="22" t="n"/>
      <c r="G99" s="22" t="n"/>
      <c r="H99" s="22" t="n"/>
      <c r="I99" s="34" t="n"/>
      <c r="J99" s="22" t="n"/>
      <c r="K99" s="22" t="n"/>
      <c r="L99" s="22" t="n"/>
    </row>
    <row r="100">
      <c r="A100" s="26" t="n"/>
      <c r="B100" s="26" t="n"/>
      <c r="C100" s="26" t="n"/>
      <c r="D100" s="26" t="n"/>
      <c r="E100" s="27" t="n"/>
      <c r="F100" s="26" t="n"/>
      <c r="G100" s="26" t="n"/>
      <c r="H100" s="26" t="n"/>
      <c r="I100" s="31" t="n"/>
      <c r="J100" s="26" t="n"/>
      <c r="K100" s="26" t="n"/>
      <c r="L100" s="26" t="n"/>
    </row>
    <row r="101">
      <c r="A101" s="22" t="n"/>
      <c r="B101" s="22" t="n"/>
      <c r="C101" s="22" t="n"/>
      <c r="D101" s="22" t="n"/>
      <c r="E101" s="23" t="n"/>
      <c r="F101" s="22" t="n"/>
      <c r="G101" s="22" t="n"/>
      <c r="H101" s="22" t="n"/>
      <c r="I101" s="34" t="n"/>
      <c r="J101" s="22" t="n"/>
      <c r="K101" s="22" t="n"/>
      <c r="L101" s="22" t="n"/>
    </row>
    <row r="102">
      <c r="A102" s="26" t="n"/>
      <c r="B102" s="26" t="n"/>
      <c r="C102" s="26" t="n"/>
      <c r="D102" s="26" t="n"/>
      <c r="E102" s="27" t="n"/>
      <c r="F102" s="26" t="n"/>
      <c r="G102" s="26" t="n"/>
      <c r="H102" s="26" t="n"/>
      <c r="I102" s="31" t="n"/>
      <c r="J102" s="26" t="n"/>
      <c r="K102" s="26" t="n"/>
      <c r="L102" s="26" t="n"/>
    </row>
    <row r="103">
      <c r="A103" s="22" t="n"/>
      <c r="B103" s="22" t="n"/>
      <c r="C103" s="22" t="n"/>
      <c r="D103" s="22" t="n"/>
      <c r="E103" s="23" t="n"/>
      <c r="F103" s="22" t="n"/>
      <c r="G103" s="22" t="n"/>
      <c r="H103" s="22" t="n"/>
      <c r="I103" s="34" t="n"/>
      <c r="J103" s="22" t="n"/>
      <c r="K103" s="22" t="n"/>
      <c r="L103" s="22" t="n"/>
    </row>
    <row r="104">
      <c r="A104" s="26" t="n"/>
      <c r="B104" s="26" t="n"/>
      <c r="C104" s="26" t="n"/>
      <c r="D104" s="26" t="n"/>
      <c r="E104" s="27" t="n"/>
      <c r="F104" s="26" t="n"/>
      <c r="G104" s="26" t="n"/>
      <c r="H104" s="26" t="n"/>
      <c r="I104" s="31" t="n"/>
      <c r="J104" s="26" t="n"/>
      <c r="K104" s="26" t="n"/>
      <c r="L104" s="26" t="n"/>
    </row>
    <row r="105">
      <c r="A105" s="22" t="n"/>
      <c r="B105" s="22" t="n"/>
      <c r="C105" s="22" t="n"/>
      <c r="D105" s="22" t="n"/>
      <c r="E105" s="23" t="n"/>
      <c r="F105" s="22" t="n"/>
      <c r="G105" s="22" t="n"/>
      <c r="H105" s="22" t="n"/>
      <c r="I105" s="34" t="n"/>
      <c r="J105" s="22" t="n"/>
      <c r="K105" s="22" t="n"/>
      <c r="L105" s="22" t="n"/>
    </row>
    <row r="106">
      <c r="A106" s="26" t="n"/>
      <c r="B106" s="26" t="n"/>
      <c r="C106" s="26" t="n"/>
      <c r="D106" s="26" t="n"/>
      <c r="E106" s="27" t="n"/>
      <c r="F106" s="26" t="n"/>
      <c r="G106" s="26" t="n"/>
      <c r="H106" s="26" t="n"/>
      <c r="I106" s="31" t="n"/>
      <c r="J106" s="26" t="n"/>
      <c r="K106" s="26" t="n"/>
      <c r="L106" s="26" t="n"/>
    </row>
    <row r="107">
      <c r="A107" s="22" t="n"/>
      <c r="B107" s="22" t="n"/>
      <c r="C107" s="22" t="n"/>
      <c r="D107" s="22" t="n"/>
      <c r="E107" s="23" t="n"/>
      <c r="F107" s="22" t="n"/>
      <c r="G107" s="22" t="n"/>
      <c r="H107" s="22" t="n"/>
      <c r="I107" s="34" t="n"/>
      <c r="J107" s="22" t="n"/>
      <c r="K107" s="22" t="n"/>
      <c r="L107" s="22" t="n"/>
    </row>
    <row r="108">
      <c r="A108" s="26" t="n"/>
      <c r="B108" s="26" t="n"/>
      <c r="C108" s="26" t="n"/>
      <c r="D108" s="26" t="n"/>
      <c r="E108" s="27" t="n"/>
      <c r="F108" s="26" t="n"/>
      <c r="G108" s="26" t="n"/>
      <c r="H108" s="26" t="n"/>
      <c r="I108" s="31" t="n"/>
      <c r="J108" s="26" t="n"/>
      <c r="K108" s="26" t="n"/>
      <c r="L108" s="26" t="n"/>
    </row>
    <row r="109">
      <c r="A109" s="22" t="n"/>
      <c r="B109" s="22" t="n"/>
      <c r="C109" s="22" t="n"/>
      <c r="D109" s="22" t="n"/>
      <c r="E109" s="23" t="n"/>
      <c r="F109" s="22" t="n"/>
      <c r="G109" s="22" t="n"/>
      <c r="H109" s="22" t="n"/>
      <c r="I109" s="34" t="n"/>
      <c r="J109" s="22" t="n"/>
      <c r="K109" s="22" t="n"/>
      <c r="L109" s="22" t="n"/>
    </row>
    <row r="110">
      <c r="A110" s="26" t="n"/>
      <c r="B110" s="26" t="n"/>
      <c r="C110" s="26" t="n"/>
      <c r="D110" s="26" t="n"/>
      <c r="E110" s="27" t="n"/>
      <c r="F110" s="26" t="n"/>
      <c r="G110" s="26" t="n"/>
      <c r="H110" s="26" t="n"/>
      <c r="I110" s="31" t="n"/>
      <c r="J110" s="26" t="n"/>
      <c r="K110" s="26" t="n"/>
      <c r="L110" s="26" t="n"/>
    </row>
    <row r="111">
      <c r="A111" s="22" t="n"/>
      <c r="B111" s="22" t="n"/>
      <c r="C111" s="22" t="n"/>
      <c r="D111" s="22" t="n"/>
      <c r="E111" s="23" t="n"/>
      <c r="F111" s="22" t="n"/>
      <c r="G111" s="22" t="n"/>
      <c r="H111" s="22" t="n"/>
      <c r="I111" s="34" t="n"/>
      <c r="J111" s="22" t="n"/>
      <c r="K111" s="22" t="n"/>
      <c r="L111" s="22" t="n"/>
    </row>
    <row r="112">
      <c r="A112" s="26" t="n"/>
      <c r="B112" s="26" t="n"/>
      <c r="C112" s="26" t="n"/>
      <c r="D112" s="26" t="n"/>
      <c r="E112" s="27" t="n"/>
      <c r="F112" s="26" t="n"/>
      <c r="G112" s="26" t="n"/>
      <c r="H112" s="26" t="n"/>
      <c r="I112" s="31" t="n"/>
      <c r="J112" s="26" t="n"/>
      <c r="K112" s="26" t="n"/>
      <c r="L112" s="26" t="n"/>
    </row>
    <row r="113">
      <c r="A113" s="22" t="n"/>
      <c r="B113" s="22" t="n"/>
      <c r="C113" s="22" t="n"/>
      <c r="D113" s="22" t="n"/>
      <c r="E113" s="23" t="n"/>
      <c r="F113" s="22" t="n"/>
      <c r="G113" s="22" t="n"/>
      <c r="H113" s="22" t="n"/>
      <c r="I113" s="34" t="n"/>
      <c r="J113" s="22" t="n"/>
      <c r="K113" s="22" t="n"/>
      <c r="L113" s="22" t="n"/>
    </row>
    <row r="114">
      <c r="A114" s="26" t="n"/>
      <c r="B114" s="26" t="n"/>
      <c r="C114" s="26" t="n"/>
      <c r="D114" s="26" t="n"/>
      <c r="E114" s="27" t="n"/>
      <c r="F114" s="26" t="n"/>
      <c r="G114" s="26" t="n"/>
      <c r="H114" s="26" t="n"/>
      <c r="I114" s="31" t="n"/>
      <c r="J114" s="26" t="n"/>
      <c r="K114" s="26" t="n"/>
      <c r="L114" s="26" t="n"/>
    </row>
    <row r="115">
      <c r="A115" s="22" t="n"/>
      <c r="B115" s="22" t="n"/>
      <c r="C115" s="22" t="n"/>
      <c r="D115" s="22" t="n"/>
      <c r="E115" s="23" t="n"/>
      <c r="F115" s="22" t="n"/>
      <c r="G115" s="22" t="n"/>
      <c r="H115" s="22" t="n"/>
      <c r="I115" s="34" t="n"/>
      <c r="J115" s="22" t="n"/>
      <c r="K115" s="22" t="n"/>
      <c r="L115" s="22" t="n"/>
    </row>
    <row r="116">
      <c r="A116" s="26" t="n"/>
      <c r="B116" s="26" t="n"/>
      <c r="C116" s="26" t="n"/>
      <c r="D116" s="26" t="n"/>
      <c r="E116" s="27" t="n"/>
      <c r="F116" s="26" t="n"/>
      <c r="G116" s="26" t="n"/>
      <c r="H116" s="26" t="n"/>
      <c r="I116" s="31" t="n"/>
      <c r="J116" s="26" t="n"/>
      <c r="K116" s="26" t="n"/>
      <c r="L116" s="26" t="n"/>
    </row>
    <row r="117">
      <c r="A117" s="22" t="n"/>
      <c r="B117" s="22" t="n"/>
      <c r="C117" s="22" t="n"/>
      <c r="D117" s="22" t="n"/>
      <c r="E117" s="23" t="n"/>
      <c r="F117" s="22" t="n"/>
      <c r="G117" s="22" t="n"/>
      <c r="H117" s="22" t="n"/>
      <c r="I117" s="34" t="n"/>
      <c r="J117" s="22" t="n"/>
      <c r="K117" s="22" t="n"/>
      <c r="L117" s="22" t="n"/>
    </row>
    <row r="118">
      <c r="A118" s="26" t="n"/>
      <c r="B118" s="26" t="n"/>
      <c r="C118" s="26" t="n"/>
      <c r="D118" s="26" t="n"/>
      <c r="E118" s="27" t="n"/>
      <c r="F118" s="26" t="n"/>
      <c r="G118" s="26" t="n"/>
      <c r="H118" s="26" t="n"/>
      <c r="I118" s="31" t="n"/>
      <c r="J118" s="26" t="n"/>
      <c r="K118" s="26" t="n"/>
      <c r="L118" s="26" t="n"/>
    </row>
    <row r="119">
      <c r="A119" s="22" t="n"/>
      <c r="B119" s="22" t="n"/>
      <c r="C119" s="22" t="n"/>
      <c r="D119" s="22" t="n"/>
      <c r="E119" s="23" t="n"/>
      <c r="F119" s="22" t="n"/>
      <c r="G119" s="22" t="n"/>
      <c r="H119" s="22" t="n"/>
      <c r="I119" s="34" t="n"/>
      <c r="J119" s="22" t="n"/>
      <c r="K119" s="22" t="n"/>
      <c r="L119" s="22" t="n"/>
    </row>
    <row r="120">
      <c r="A120" s="26" t="n"/>
      <c r="B120" s="26" t="n"/>
      <c r="C120" s="26" t="n"/>
      <c r="D120" s="26" t="n"/>
      <c r="E120" s="27" t="n"/>
      <c r="F120" s="26" t="n"/>
      <c r="G120" s="26" t="n"/>
      <c r="H120" s="26" t="n"/>
      <c r="I120" s="31" t="n"/>
      <c r="J120" s="26" t="n"/>
      <c r="K120" s="26" t="n"/>
      <c r="L120" s="26" t="n"/>
    </row>
    <row r="121">
      <c r="A121" s="22" t="n"/>
      <c r="B121" s="22" t="n"/>
      <c r="C121" s="22" t="n"/>
      <c r="D121" s="22" t="n"/>
      <c r="E121" s="23" t="n"/>
      <c r="F121" s="22" t="n"/>
      <c r="G121" s="22" t="n"/>
      <c r="H121" s="22" t="n"/>
      <c r="I121" s="34" t="n"/>
      <c r="J121" s="22" t="n"/>
      <c r="K121" s="22" t="n"/>
      <c r="L121" s="22" t="n"/>
    </row>
    <row r="122">
      <c r="A122" s="26" t="n"/>
      <c r="B122" s="26" t="n"/>
      <c r="C122" s="26" t="n"/>
      <c r="D122" s="26" t="n"/>
      <c r="E122" s="27" t="n"/>
      <c r="F122" s="26" t="n"/>
      <c r="G122" s="26" t="n"/>
      <c r="H122" s="26" t="n"/>
      <c r="I122" s="31" t="n"/>
      <c r="J122" s="26" t="n"/>
      <c r="K122" s="26" t="n"/>
      <c r="L122" s="26" t="n"/>
    </row>
    <row r="123">
      <c r="A123" s="22" t="n"/>
      <c r="B123" s="22" t="n"/>
      <c r="C123" s="22" t="n"/>
      <c r="D123" s="22" t="n"/>
      <c r="E123" s="23" t="n"/>
      <c r="F123" s="22" t="n"/>
      <c r="G123" s="22" t="n"/>
      <c r="H123" s="22" t="n"/>
      <c r="I123" s="34" t="n"/>
      <c r="J123" s="22" t="n"/>
      <c r="K123" s="22" t="n"/>
      <c r="L123" s="22" t="n"/>
    </row>
    <row r="124">
      <c r="A124" s="26" t="n"/>
      <c r="B124" s="26" t="n"/>
      <c r="C124" s="26" t="n"/>
      <c r="D124" s="26" t="n"/>
      <c r="E124" s="27" t="n"/>
      <c r="F124" s="26" t="n"/>
      <c r="G124" s="26" t="n"/>
      <c r="H124" s="26" t="n"/>
      <c r="I124" s="31" t="n"/>
      <c r="J124" s="26" t="n"/>
      <c r="K124" s="26" t="n"/>
      <c r="L124" s="26" t="n"/>
    </row>
    <row r="125">
      <c r="A125" s="22" t="n"/>
      <c r="B125" s="22" t="n"/>
      <c r="C125" s="22" t="n"/>
      <c r="D125" s="22" t="n"/>
      <c r="E125" s="23" t="n"/>
      <c r="F125" s="22" t="n"/>
      <c r="G125" s="22" t="n"/>
      <c r="H125" s="22" t="n"/>
      <c r="I125" s="34" t="n"/>
      <c r="J125" s="22" t="n"/>
      <c r="K125" s="22" t="n"/>
      <c r="L125" s="22" t="n"/>
    </row>
    <row r="126">
      <c r="A126" s="26" t="n"/>
      <c r="B126" s="26" t="n"/>
      <c r="C126" s="26" t="n"/>
      <c r="D126" s="26" t="n"/>
      <c r="E126" s="27" t="n"/>
      <c r="F126" s="26" t="n"/>
      <c r="G126" s="26" t="n"/>
      <c r="H126" s="26" t="n"/>
      <c r="I126" s="31" t="n"/>
      <c r="J126" s="26" t="n"/>
      <c r="K126" s="26" t="n"/>
      <c r="L126" s="26" t="n"/>
    </row>
    <row r="127">
      <c r="A127" s="22" t="n"/>
      <c r="B127" s="22" t="n"/>
      <c r="C127" s="22" t="n"/>
      <c r="D127" s="22" t="n"/>
      <c r="E127" s="23" t="n"/>
      <c r="F127" s="22" t="n"/>
      <c r="G127" s="22" t="n"/>
      <c r="H127" s="22" t="n"/>
      <c r="I127" s="34" t="n"/>
      <c r="J127" s="22" t="n"/>
      <c r="K127" s="22" t="n"/>
      <c r="L127" s="22" t="n"/>
    </row>
    <row r="128">
      <c r="A128" s="26" t="n"/>
      <c r="B128" s="26" t="n"/>
      <c r="C128" s="26" t="n"/>
      <c r="D128" s="26" t="n"/>
      <c r="E128" s="27" t="n"/>
      <c r="F128" s="26" t="n"/>
      <c r="G128" s="26" t="n"/>
      <c r="H128" s="26" t="n"/>
      <c r="I128" s="31" t="n"/>
      <c r="J128" s="26" t="n"/>
      <c r="K128" s="26" t="n"/>
      <c r="L128" s="26" t="n"/>
    </row>
    <row r="129">
      <c r="A129" s="22" t="n"/>
      <c r="B129" s="22" t="n"/>
      <c r="C129" s="22" t="n"/>
      <c r="D129" s="22" t="n"/>
      <c r="E129" s="23" t="n"/>
      <c r="F129" s="22" t="n"/>
      <c r="G129" s="22" t="n"/>
      <c r="H129" s="22" t="n"/>
      <c r="I129" s="34" t="n"/>
      <c r="J129" s="22" t="n"/>
      <c r="K129" s="22" t="n"/>
      <c r="L129" s="22" t="n"/>
    </row>
    <row r="130">
      <c r="A130" s="26" t="n"/>
      <c r="B130" s="26" t="n"/>
      <c r="C130" s="26" t="n"/>
      <c r="D130" s="26" t="n"/>
      <c r="E130" s="27" t="n"/>
      <c r="F130" s="26" t="n"/>
      <c r="G130" s="26" t="n"/>
      <c r="H130" s="26" t="n"/>
      <c r="I130" s="31" t="n"/>
      <c r="J130" s="26" t="n"/>
      <c r="K130" s="26" t="n"/>
      <c r="L130" s="26" t="n"/>
    </row>
    <row r="131">
      <c r="A131" s="22" t="n"/>
      <c r="B131" s="22" t="n"/>
      <c r="C131" s="22" t="n"/>
      <c r="D131" s="22" t="n"/>
      <c r="E131" s="23" t="n"/>
      <c r="F131" s="22" t="n"/>
      <c r="G131" s="22" t="n"/>
      <c r="H131" s="22" t="n"/>
      <c r="I131" s="34" t="n"/>
      <c r="J131" s="22" t="n"/>
      <c r="K131" s="22" t="n"/>
      <c r="L131" s="22" t="n"/>
    </row>
    <row r="132">
      <c r="A132" s="26" t="n"/>
      <c r="B132" s="26" t="n"/>
      <c r="C132" s="26" t="n"/>
      <c r="D132" s="26" t="n"/>
      <c r="E132" s="27" t="n"/>
      <c r="F132" s="26" t="n"/>
      <c r="G132" s="26" t="n"/>
      <c r="H132" s="26" t="n"/>
      <c r="I132" s="31" t="n"/>
      <c r="J132" s="26" t="n"/>
      <c r="K132" s="26" t="n"/>
      <c r="L132" s="26" t="n"/>
    </row>
    <row r="133">
      <c r="A133" s="22" t="n"/>
      <c r="B133" s="22" t="n"/>
      <c r="C133" s="22" t="n"/>
      <c r="D133" s="22" t="n"/>
      <c r="E133" s="23" t="n"/>
      <c r="F133" s="22" t="n"/>
      <c r="G133" s="22" t="n"/>
      <c r="H133" s="22" t="n"/>
      <c r="I133" s="34" t="n"/>
      <c r="J133" s="22" t="n"/>
      <c r="K133" s="22" t="n"/>
      <c r="L133" s="22" t="n"/>
    </row>
    <row r="134">
      <c r="A134" s="26" t="n"/>
      <c r="B134" s="26" t="n"/>
      <c r="C134" s="26" t="n"/>
      <c r="D134" s="26" t="n"/>
      <c r="E134" s="27" t="n"/>
      <c r="F134" s="26" t="n"/>
      <c r="G134" s="26" t="n"/>
      <c r="H134" s="26" t="n"/>
      <c r="I134" s="31" t="n"/>
      <c r="J134" s="26" t="n"/>
      <c r="K134" s="26" t="n"/>
      <c r="L134" s="26" t="n"/>
    </row>
    <row r="135">
      <c r="A135" s="22" t="n"/>
      <c r="B135" s="22" t="n"/>
      <c r="C135" s="22" t="n"/>
      <c r="D135" s="22" t="n"/>
      <c r="E135" s="23" t="n"/>
      <c r="F135" s="22" t="n"/>
      <c r="G135" s="22" t="n"/>
      <c r="H135" s="22" t="n"/>
      <c r="I135" s="34" t="n"/>
      <c r="J135" s="22" t="n"/>
      <c r="K135" s="22" t="n"/>
      <c r="L135" s="22" t="n"/>
    </row>
    <row r="136">
      <c r="A136" s="26" t="n"/>
      <c r="B136" s="26" t="n"/>
      <c r="C136" s="26" t="n"/>
      <c r="D136" s="26" t="n"/>
      <c r="E136" s="27" t="n"/>
      <c r="F136" s="26" t="n"/>
      <c r="G136" s="26" t="n"/>
      <c r="H136" s="26" t="n"/>
      <c r="I136" s="31" t="n"/>
      <c r="J136" s="26" t="n"/>
      <c r="K136" s="26" t="n"/>
      <c r="L136" s="26" t="n"/>
    </row>
    <row r="137">
      <c r="A137" s="22" t="n"/>
      <c r="B137" s="22" t="n"/>
      <c r="C137" s="22" t="n"/>
      <c r="D137" s="22" t="n"/>
      <c r="E137" s="23" t="n"/>
      <c r="F137" s="22" t="n"/>
      <c r="G137" s="22" t="n"/>
      <c r="H137" s="22" t="n"/>
      <c r="I137" s="34" t="n"/>
      <c r="J137" s="22" t="n"/>
      <c r="K137" s="22" t="n"/>
      <c r="L137" s="22" t="n"/>
    </row>
    <row r="138">
      <c r="A138" s="26" t="n"/>
      <c r="B138" s="26" t="n"/>
      <c r="C138" s="26" t="n"/>
      <c r="D138" s="26" t="n"/>
      <c r="E138" s="27" t="n"/>
      <c r="F138" s="26" t="n"/>
      <c r="G138" s="26" t="n"/>
      <c r="H138" s="26" t="n"/>
      <c r="I138" s="31" t="n"/>
      <c r="J138" s="26" t="n"/>
      <c r="K138" s="26" t="n"/>
      <c r="L138" s="26" t="n"/>
    </row>
    <row r="139">
      <c r="A139" s="22" t="n"/>
      <c r="B139" s="22" t="n"/>
      <c r="C139" s="22" t="n"/>
      <c r="D139" s="22" t="n"/>
      <c r="E139" s="23" t="n"/>
      <c r="F139" s="22" t="n"/>
      <c r="G139" s="22" t="n"/>
      <c r="H139" s="22" t="n"/>
      <c r="I139" s="34" t="n"/>
      <c r="J139" s="22" t="n"/>
      <c r="K139" s="22" t="n"/>
      <c r="L139" s="22" t="n"/>
    </row>
    <row r="140">
      <c r="A140" s="26" t="n"/>
      <c r="B140" s="26" t="n"/>
      <c r="C140" s="26" t="n"/>
      <c r="D140" s="26" t="n"/>
      <c r="E140" s="27" t="n"/>
      <c r="F140" s="26" t="n"/>
      <c r="G140" s="26" t="n"/>
      <c r="H140" s="26" t="n"/>
      <c r="I140" s="31" t="n"/>
      <c r="J140" s="26" t="n"/>
      <c r="K140" s="26" t="n"/>
      <c r="L140" s="26" t="n"/>
    </row>
    <row r="141">
      <c r="A141" s="22" t="n"/>
      <c r="B141" s="22" t="n"/>
      <c r="C141" s="22" t="n"/>
      <c r="D141" s="22" t="n"/>
      <c r="E141" s="23" t="n"/>
      <c r="F141" s="22" t="n"/>
      <c r="G141" s="22" t="n"/>
      <c r="H141" s="22" t="n"/>
      <c r="I141" s="34" t="n"/>
      <c r="J141" s="22" t="n"/>
      <c r="K141" s="22" t="n"/>
      <c r="L141" s="22" t="n"/>
    </row>
    <row r="142">
      <c r="A142" s="26" t="n"/>
      <c r="B142" s="26" t="n"/>
      <c r="C142" s="26" t="n"/>
      <c r="D142" s="26" t="n"/>
      <c r="E142" s="27" t="n"/>
      <c r="F142" s="26" t="n"/>
      <c r="G142" s="26" t="n"/>
      <c r="H142" s="26" t="n"/>
      <c r="I142" s="31" t="n"/>
      <c r="J142" s="26" t="n"/>
      <c r="K142" s="26" t="n"/>
      <c r="L142" s="26" t="n"/>
    </row>
    <row r="143">
      <c r="A143" s="22" t="n"/>
      <c r="B143" s="22" t="n"/>
      <c r="C143" s="22" t="n"/>
      <c r="D143" s="22" t="n"/>
      <c r="E143" s="23" t="n"/>
      <c r="F143" s="22" t="n"/>
      <c r="G143" s="22" t="n"/>
      <c r="H143" s="22" t="n"/>
      <c r="I143" s="34" t="n"/>
      <c r="J143" s="22" t="n"/>
      <c r="K143" s="22" t="n"/>
      <c r="L143" s="22" t="n"/>
    </row>
    <row r="144">
      <c r="A144" s="26" t="n"/>
      <c r="B144" s="26" t="n"/>
      <c r="C144" s="26" t="n"/>
      <c r="D144" s="26" t="n"/>
      <c r="E144" s="27" t="n"/>
      <c r="F144" s="26" t="n"/>
      <c r="G144" s="26" t="n"/>
      <c r="H144" s="26" t="n"/>
      <c r="I144" s="31" t="n"/>
      <c r="J144" s="26" t="n"/>
      <c r="K144" s="26" t="n"/>
      <c r="L144" s="26" t="n"/>
    </row>
    <row r="145">
      <c r="A145" s="22" t="n"/>
      <c r="B145" s="22" t="n"/>
      <c r="C145" s="22" t="n"/>
      <c r="D145" s="22" t="n"/>
      <c r="E145" s="23" t="n"/>
      <c r="F145" s="22" t="n"/>
      <c r="G145" s="22" t="n"/>
      <c r="H145" s="22" t="n"/>
      <c r="I145" s="34" t="n"/>
      <c r="J145" s="22" t="n"/>
      <c r="K145" s="22" t="n"/>
      <c r="L145" s="22" t="n"/>
    </row>
    <row r="146">
      <c r="A146" s="26" t="n"/>
      <c r="B146" s="26" t="n"/>
      <c r="C146" s="26" t="n"/>
      <c r="D146" s="26" t="n"/>
      <c r="E146" s="27" t="n"/>
      <c r="F146" s="26" t="n"/>
      <c r="G146" s="26" t="n"/>
      <c r="H146" s="26" t="n"/>
      <c r="I146" s="31" t="n"/>
      <c r="J146" s="26" t="n"/>
      <c r="K146" s="26" t="n"/>
      <c r="L146" s="26" t="n"/>
    </row>
    <row r="147">
      <c r="A147" s="22" t="n"/>
      <c r="B147" s="22" t="n"/>
      <c r="C147" s="22" t="n"/>
      <c r="D147" s="22" t="n"/>
      <c r="E147" s="23" t="n"/>
      <c r="F147" s="22" t="n"/>
      <c r="G147" s="22" t="n"/>
      <c r="H147" s="22" t="n"/>
      <c r="I147" s="34" t="n"/>
      <c r="J147" s="22" t="n"/>
      <c r="K147" s="22" t="n"/>
      <c r="L147" s="22" t="n"/>
    </row>
    <row r="148">
      <c r="A148" s="26" t="n"/>
      <c r="B148" s="26" t="n"/>
      <c r="C148" s="26" t="n"/>
      <c r="D148" s="26" t="n"/>
      <c r="E148" s="27" t="n"/>
      <c r="F148" s="26" t="n"/>
      <c r="G148" s="26" t="n"/>
      <c r="H148" s="26" t="n"/>
      <c r="I148" s="31" t="n"/>
      <c r="J148" s="26" t="n"/>
      <c r="K148" s="26" t="n"/>
      <c r="L148" s="26" t="n"/>
    </row>
    <row r="149">
      <c r="A149" s="22" t="n"/>
      <c r="B149" s="22" t="n"/>
      <c r="C149" s="22" t="n"/>
      <c r="D149" s="22" t="n"/>
      <c r="E149" s="23" t="n"/>
      <c r="F149" s="22" t="n"/>
      <c r="G149" s="22" t="n"/>
      <c r="H149" s="22" t="n"/>
      <c r="I149" s="34" t="n"/>
      <c r="J149" s="22" t="n"/>
      <c r="K149" s="22" t="n"/>
      <c r="L149" s="22" t="n"/>
    </row>
    <row r="150">
      <c r="A150" s="26" t="n"/>
      <c r="B150" s="26" t="n"/>
      <c r="C150" s="26" t="n"/>
      <c r="D150" s="26" t="n"/>
      <c r="E150" s="27" t="n"/>
      <c r="F150" s="26" t="n"/>
      <c r="G150" s="26" t="n"/>
      <c r="H150" s="26" t="n"/>
      <c r="I150" s="31" t="n"/>
      <c r="J150" s="26" t="n"/>
      <c r="K150" s="26" t="n"/>
      <c r="L150" s="26" t="n"/>
    </row>
    <row r="151">
      <c r="A151" s="22" t="n"/>
      <c r="B151" s="22" t="n"/>
      <c r="C151" s="22" t="n"/>
      <c r="D151" s="22" t="n"/>
      <c r="E151" s="23" t="n"/>
      <c r="F151" s="22" t="n"/>
      <c r="G151" s="22" t="n"/>
      <c r="H151" s="22" t="n"/>
      <c r="I151" s="34" t="n"/>
      <c r="J151" s="22" t="n"/>
      <c r="K151" s="22" t="n"/>
      <c r="L151" s="22" t="n"/>
    </row>
    <row r="152">
      <c r="A152" s="26" t="n"/>
      <c r="B152" s="26" t="n"/>
      <c r="C152" s="26" t="n"/>
      <c r="D152" s="26" t="n"/>
      <c r="E152" s="27" t="n"/>
      <c r="F152" s="26" t="n"/>
      <c r="G152" s="26" t="n"/>
      <c r="H152" s="26" t="n"/>
      <c r="I152" s="31" t="n"/>
      <c r="J152" s="26" t="n"/>
      <c r="K152" s="26" t="n"/>
      <c r="L152" s="26" t="n"/>
    </row>
    <row r="153">
      <c r="A153" s="22" t="n"/>
      <c r="B153" s="22" t="n"/>
      <c r="C153" s="22" t="n"/>
      <c r="D153" s="22" t="n"/>
      <c r="E153" s="23" t="n"/>
      <c r="F153" s="22" t="n"/>
      <c r="G153" s="22" t="n"/>
      <c r="H153" s="22" t="n"/>
      <c r="I153" s="34" t="n"/>
      <c r="J153" s="22" t="n"/>
      <c r="K153" s="22" t="n"/>
      <c r="L153" s="22" t="n"/>
    </row>
    <row r="154">
      <c r="A154" s="26" t="n"/>
      <c r="B154" s="26" t="n"/>
      <c r="C154" s="26" t="n"/>
      <c r="D154" s="26" t="n"/>
      <c r="E154" s="27" t="n"/>
      <c r="F154" s="26" t="n"/>
      <c r="G154" s="26" t="n"/>
      <c r="H154" s="26" t="n"/>
      <c r="I154" s="31" t="n"/>
      <c r="J154" s="26" t="n"/>
      <c r="K154" s="26" t="n"/>
      <c r="L154" s="26" t="n"/>
    </row>
    <row r="155">
      <c r="A155" s="22" t="n"/>
      <c r="B155" s="22" t="n"/>
      <c r="C155" s="22" t="n"/>
      <c r="D155" s="22" t="n"/>
      <c r="E155" s="23" t="n"/>
      <c r="F155" s="22" t="n"/>
      <c r="G155" s="22" t="n"/>
      <c r="H155" s="22" t="n"/>
      <c r="I155" s="34" t="n"/>
      <c r="J155" s="22" t="n"/>
      <c r="K155" s="22" t="n"/>
      <c r="L155" s="22" t="n"/>
    </row>
    <row r="156">
      <c r="A156" s="26" t="n"/>
      <c r="B156" s="26" t="n"/>
      <c r="C156" s="26" t="n"/>
      <c r="D156" s="26" t="n"/>
      <c r="E156" s="27" t="n"/>
      <c r="F156" s="26" t="n"/>
      <c r="G156" s="26" t="n"/>
      <c r="H156" s="26" t="n"/>
      <c r="I156" s="31" t="n"/>
      <c r="J156" s="26" t="n"/>
      <c r="K156" s="26" t="n"/>
      <c r="L156" s="26" t="n"/>
    </row>
    <row r="157">
      <c r="A157" s="22" t="n"/>
      <c r="B157" s="22" t="n"/>
      <c r="C157" s="22" t="n"/>
      <c r="D157" s="22" t="n"/>
      <c r="E157" s="23" t="n"/>
      <c r="F157" s="22" t="n"/>
      <c r="G157" s="22" t="n"/>
      <c r="H157" s="22" t="n"/>
      <c r="I157" s="34" t="n"/>
      <c r="J157" s="22" t="n"/>
      <c r="K157" s="22" t="n"/>
      <c r="L157" s="22" t="n"/>
    </row>
    <row r="158">
      <c r="A158" s="26" t="n"/>
      <c r="B158" s="26" t="n"/>
      <c r="C158" s="26" t="n"/>
      <c r="D158" s="26" t="n"/>
      <c r="E158" s="27" t="n"/>
      <c r="F158" s="26" t="n"/>
      <c r="G158" s="26" t="n"/>
      <c r="H158" s="26" t="n"/>
      <c r="I158" s="31" t="n"/>
      <c r="J158" s="26" t="n"/>
      <c r="K158" s="26" t="n"/>
      <c r="L158" s="26" t="n"/>
    </row>
    <row r="159">
      <c r="A159" s="22" t="n"/>
      <c r="B159" s="22" t="n"/>
      <c r="C159" s="22" t="n"/>
      <c r="D159" s="22" t="n"/>
      <c r="E159" s="23" t="n"/>
      <c r="F159" s="22" t="n"/>
      <c r="G159" s="22" t="n"/>
      <c r="H159" s="22" t="n"/>
      <c r="I159" s="34" t="n"/>
      <c r="J159" s="22" t="n"/>
      <c r="K159" s="22" t="n"/>
      <c r="L159" s="22" t="n"/>
    </row>
    <row r="160">
      <c r="A160" s="26" t="n"/>
      <c r="B160" s="26" t="n"/>
      <c r="C160" s="26" t="n"/>
      <c r="D160" s="26" t="n"/>
      <c r="E160" s="27" t="n"/>
      <c r="F160" s="26" t="n"/>
      <c r="G160" s="26" t="n"/>
      <c r="H160" s="26" t="n"/>
      <c r="I160" s="31" t="n"/>
      <c r="J160" s="26" t="n"/>
      <c r="K160" s="26" t="n"/>
      <c r="L160" s="26" t="n"/>
    </row>
    <row r="161">
      <c r="A161" s="22" t="n"/>
      <c r="B161" s="22" t="n"/>
      <c r="C161" s="22" t="n"/>
      <c r="D161" s="22" t="n"/>
      <c r="E161" s="23" t="n"/>
      <c r="F161" s="22" t="n"/>
      <c r="G161" s="22" t="n"/>
      <c r="H161" s="22" t="n"/>
      <c r="I161" s="34" t="n"/>
      <c r="J161" s="22" t="n"/>
      <c r="K161" s="22" t="n"/>
      <c r="L161" s="22" t="n"/>
    </row>
    <row r="162">
      <c r="A162" s="26" t="n"/>
      <c r="B162" s="26" t="n"/>
      <c r="C162" s="26" t="n"/>
      <c r="D162" s="26" t="n"/>
      <c r="E162" s="27" t="n"/>
      <c r="F162" s="26" t="n"/>
      <c r="G162" s="26" t="n"/>
      <c r="H162" s="26" t="n"/>
      <c r="I162" s="31" t="n"/>
      <c r="J162" s="26" t="n"/>
      <c r="K162" s="26" t="n"/>
      <c r="L162" s="26" t="n"/>
    </row>
    <row r="163">
      <c r="A163" s="22" t="n"/>
      <c r="B163" s="22" t="n"/>
      <c r="C163" s="22" t="n"/>
      <c r="D163" s="22" t="n"/>
      <c r="E163" s="23" t="n"/>
      <c r="F163" s="22" t="n"/>
      <c r="G163" s="22" t="n"/>
      <c r="H163" s="22" t="n"/>
      <c r="I163" s="34" t="n"/>
      <c r="J163" s="22" t="n"/>
      <c r="K163" s="22" t="n"/>
      <c r="L163" s="22" t="n"/>
    </row>
    <row r="164">
      <c r="A164" s="26" t="n"/>
      <c r="B164" s="26" t="n"/>
      <c r="C164" s="26" t="n"/>
      <c r="D164" s="26" t="n"/>
      <c r="E164" s="27" t="n"/>
      <c r="F164" s="26" t="n"/>
      <c r="G164" s="26" t="n"/>
      <c r="H164" s="26" t="n"/>
      <c r="I164" s="31" t="n"/>
      <c r="J164" s="26" t="n"/>
      <c r="K164" s="26" t="n"/>
      <c r="L164" s="26" t="n"/>
    </row>
    <row r="165">
      <c r="A165" s="22" t="n"/>
      <c r="B165" s="22" t="n"/>
      <c r="C165" s="22" t="n"/>
      <c r="D165" s="22" t="n"/>
      <c r="E165" s="23" t="n"/>
      <c r="F165" s="22" t="n"/>
      <c r="G165" s="22" t="n"/>
      <c r="H165" s="22" t="n"/>
      <c r="I165" s="34" t="n"/>
      <c r="J165" s="22" t="n"/>
      <c r="K165" s="22" t="n"/>
      <c r="L165" s="22" t="n"/>
    </row>
    <row r="166">
      <c r="A166" s="26" t="n"/>
      <c r="B166" s="26" t="n"/>
      <c r="C166" s="26" t="n"/>
      <c r="D166" s="26" t="n"/>
      <c r="E166" s="27" t="n"/>
      <c r="F166" s="26" t="n"/>
      <c r="G166" s="26" t="n"/>
      <c r="H166" s="26" t="n"/>
      <c r="I166" s="31" t="n"/>
      <c r="J166" s="26" t="n"/>
      <c r="K166" s="26" t="n"/>
      <c r="L166" s="26" t="n"/>
    </row>
    <row r="167">
      <c r="A167" s="22" t="n"/>
      <c r="B167" s="22" t="n"/>
      <c r="C167" s="22" t="n"/>
      <c r="D167" s="22" t="n"/>
      <c r="E167" s="23" t="n"/>
      <c r="F167" s="22" t="n"/>
      <c r="G167" s="22" t="n"/>
      <c r="H167" s="22" t="n"/>
      <c r="I167" s="34" t="n"/>
      <c r="J167" s="22" t="n"/>
      <c r="K167" s="22" t="n"/>
      <c r="L167" s="22" t="n"/>
    </row>
    <row r="168">
      <c r="A168" s="26" t="n"/>
      <c r="B168" s="26" t="n"/>
      <c r="C168" s="26" t="n"/>
      <c r="D168" s="26" t="n"/>
      <c r="E168" s="27" t="n"/>
      <c r="F168" s="26" t="n"/>
      <c r="G168" s="26" t="n"/>
      <c r="H168" s="26" t="n"/>
      <c r="I168" s="31" t="n"/>
      <c r="J168" s="26" t="n"/>
      <c r="K168" s="26" t="n"/>
      <c r="L168" s="26" t="n"/>
    </row>
    <row r="169">
      <c r="A169" s="22" t="n"/>
      <c r="B169" s="22" t="n"/>
      <c r="C169" s="22" t="n"/>
      <c r="D169" s="22" t="n"/>
      <c r="E169" s="23" t="n"/>
      <c r="F169" s="22" t="n"/>
      <c r="G169" s="22" t="n"/>
      <c r="H169" s="22" t="n"/>
      <c r="I169" s="34" t="n"/>
      <c r="J169" s="22" t="n"/>
      <c r="K169" s="22" t="n"/>
      <c r="L169" s="22" t="n"/>
    </row>
    <row r="170">
      <c r="A170" s="26" t="n"/>
      <c r="B170" s="26" t="n"/>
      <c r="C170" s="26" t="n"/>
      <c r="D170" s="26" t="n"/>
      <c r="E170" s="27" t="n"/>
      <c r="F170" s="26" t="n"/>
      <c r="G170" s="26" t="n"/>
      <c r="H170" s="26" t="n"/>
      <c r="I170" s="31" t="n"/>
      <c r="J170" s="26" t="n"/>
      <c r="K170" s="26" t="n"/>
      <c r="L170" s="26" t="n"/>
    </row>
    <row r="171">
      <c r="A171" s="22" t="n"/>
      <c r="B171" s="22" t="n"/>
      <c r="C171" s="22" t="n"/>
      <c r="D171" s="22" t="n"/>
      <c r="E171" s="23" t="n"/>
      <c r="F171" s="22" t="n"/>
      <c r="G171" s="22" t="n"/>
      <c r="H171" s="22" t="n"/>
      <c r="I171" s="34" t="n"/>
      <c r="J171" s="22" t="n"/>
      <c r="K171" s="22" t="n"/>
      <c r="L171" s="22" t="n"/>
    </row>
    <row r="172">
      <c r="A172" s="26" t="n"/>
      <c r="B172" s="26" t="n"/>
      <c r="C172" s="26" t="n"/>
      <c r="D172" s="26" t="n"/>
      <c r="E172" s="27" t="n"/>
      <c r="F172" s="26" t="n"/>
      <c r="G172" s="26" t="n"/>
      <c r="H172" s="26" t="n"/>
      <c r="I172" s="31" t="n"/>
      <c r="J172" s="26" t="n"/>
      <c r="K172" s="26" t="n"/>
      <c r="L172" s="26" t="n"/>
    </row>
    <row r="173">
      <c r="A173" s="22" t="n"/>
      <c r="B173" s="22" t="n"/>
      <c r="C173" s="22" t="n"/>
      <c r="D173" s="22" t="n"/>
      <c r="E173" s="23" t="n"/>
      <c r="F173" s="22" t="n"/>
      <c r="G173" s="22" t="n"/>
      <c r="H173" s="22" t="n"/>
      <c r="I173" s="34" t="n"/>
      <c r="J173" s="22" t="n"/>
      <c r="K173" s="22" t="n"/>
      <c r="L173" s="22" t="n"/>
    </row>
    <row r="174">
      <c r="A174" s="26" t="n"/>
      <c r="B174" s="26" t="n"/>
      <c r="C174" s="26" t="n"/>
      <c r="D174" s="26" t="n"/>
      <c r="E174" s="27" t="n"/>
      <c r="F174" s="26" t="n"/>
      <c r="G174" s="26" t="n"/>
      <c r="H174" s="26" t="n"/>
      <c r="I174" s="31" t="n"/>
      <c r="J174" s="26" t="n"/>
      <c r="K174" s="26" t="n"/>
      <c r="L174" s="26" t="n"/>
    </row>
    <row r="175">
      <c r="A175" s="22" t="n"/>
      <c r="B175" s="22" t="n"/>
      <c r="C175" s="22" t="n"/>
      <c r="D175" s="22" t="n"/>
      <c r="E175" s="23" t="n"/>
      <c r="F175" s="22" t="n"/>
      <c r="G175" s="22" t="n"/>
      <c r="H175" s="22" t="n"/>
      <c r="I175" s="34" t="n"/>
      <c r="J175" s="22" t="n"/>
      <c r="K175" s="22" t="n"/>
      <c r="L175" s="22" t="n"/>
    </row>
    <row r="176">
      <c r="A176" s="26" t="n"/>
      <c r="B176" s="26" t="n"/>
      <c r="C176" s="26" t="n"/>
      <c r="D176" s="26" t="n"/>
      <c r="E176" s="27" t="n"/>
      <c r="F176" s="26" t="n"/>
      <c r="G176" s="26" t="n"/>
      <c r="H176" s="26" t="n"/>
      <c r="I176" s="31" t="n"/>
      <c r="J176" s="26" t="n"/>
      <c r="K176" s="26" t="n"/>
      <c r="L176" s="26" t="n"/>
    </row>
    <row r="177">
      <c r="A177" s="22" t="n"/>
      <c r="B177" s="22" t="n"/>
      <c r="C177" s="22" t="n"/>
      <c r="D177" s="22" t="n"/>
      <c r="E177" s="23" t="n"/>
      <c r="F177" s="22" t="n"/>
      <c r="G177" s="22" t="n"/>
      <c r="H177" s="22" t="n"/>
      <c r="I177" s="34" t="n"/>
      <c r="J177" s="22" t="n"/>
      <c r="K177" s="22" t="n"/>
      <c r="L177" s="22" t="n"/>
    </row>
    <row r="178">
      <c r="A178" s="26" t="n"/>
      <c r="B178" s="26" t="n"/>
      <c r="C178" s="26" t="n"/>
      <c r="D178" s="26" t="n"/>
      <c r="E178" s="27" t="n"/>
      <c r="F178" s="26" t="n"/>
      <c r="G178" s="26" t="n"/>
      <c r="H178" s="26" t="n"/>
      <c r="I178" s="31" t="n"/>
      <c r="J178" s="26" t="n"/>
      <c r="K178" s="26" t="n"/>
      <c r="L178" s="26" t="n"/>
    </row>
    <row r="179">
      <c r="A179" s="22" t="n"/>
      <c r="B179" s="22" t="n"/>
      <c r="C179" s="22" t="n"/>
      <c r="D179" s="22" t="n"/>
      <c r="E179" s="23" t="n"/>
      <c r="F179" s="22" t="n"/>
      <c r="G179" s="22" t="n"/>
      <c r="H179" s="22" t="n"/>
      <c r="I179" s="34" t="n"/>
      <c r="J179" s="22" t="n"/>
      <c r="K179" s="22" t="n"/>
      <c r="L179" s="22" t="n"/>
    </row>
    <row r="180">
      <c r="A180" s="26" t="n"/>
      <c r="B180" s="26" t="n"/>
      <c r="C180" s="26" t="n"/>
      <c r="D180" s="26" t="n"/>
      <c r="E180" s="27" t="n"/>
      <c r="F180" s="26" t="n"/>
      <c r="G180" s="26" t="n"/>
      <c r="H180" s="26" t="n"/>
      <c r="I180" s="31" t="n"/>
      <c r="J180" s="26" t="n"/>
      <c r="K180" s="26" t="n"/>
      <c r="L180" s="26" t="n"/>
    </row>
    <row r="181">
      <c r="A181" s="22" t="n"/>
      <c r="B181" s="22" t="n"/>
      <c r="C181" s="22" t="n"/>
      <c r="D181" s="22" t="n"/>
      <c r="E181" s="23" t="n"/>
      <c r="F181" s="22" t="n"/>
      <c r="G181" s="22" t="n"/>
      <c r="H181" s="22" t="n"/>
      <c r="I181" s="34" t="n"/>
      <c r="J181" s="22" t="n"/>
      <c r="K181" s="22" t="n"/>
      <c r="L181" s="22" t="n"/>
    </row>
    <row r="182">
      <c r="A182" s="26" t="n"/>
      <c r="B182" s="26" t="n"/>
      <c r="C182" s="26" t="n"/>
      <c r="D182" s="26" t="n"/>
      <c r="E182" s="27" t="n"/>
      <c r="F182" s="26" t="n"/>
      <c r="G182" s="26" t="n"/>
      <c r="H182" s="26" t="n"/>
      <c r="I182" s="31" t="n"/>
      <c r="J182" s="26" t="n"/>
      <c r="K182" s="26" t="n"/>
      <c r="L182" s="26" t="n"/>
    </row>
    <row r="183">
      <c r="A183" s="22" t="n"/>
      <c r="B183" s="22" t="n"/>
      <c r="C183" s="22" t="n"/>
      <c r="D183" s="22" t="n"/>
      <c r="E183" s="23" t="n"/>
      <c r="F183" s="22" t="n"/>
      <c r="G183" s="22" t="n"/>
      <c r="H183" s="22" t="n"/>
      <c r="I183" s="34" t="n"/>
      <c r="J183" s="22" t="n"/>
      <c r="K183" s="22" t="n"/>
      <c r="L183" s="22" t="n"/>
    </row>
    <row r="184">
      <c r="A184" s="26" t="n"/>
      <c r="B184" s="26" t="n"/>
      <c r="C184" s="26" t="n"/>
      <c r="D184" s="26" t="n"/>
      <c r="E184" s="27" t="n"/>
      <c r="F184" s="26" t="n"/>
      <c r="G184" s="26" t="n"/>
      <c r="H184" s="26" t="n"/>
      <c r="I184" s="31" t="n"/>
      <c r="J184" s="26" t="n"/>
      <c r="K184" s="26" t="n"/>
      <c r="L184" s="26" t="n"/>
    </row>
    <row r="185">
      <c r="A185" s="22" t="n"/>
      <c r="B185" s="22" t="n"/>
      <c r="C185" s="22" t="n"/>
      <c r="D185" s="22" t="n"/>
      <c r="E185" s="23" t="n"/>
      <c r="F185" s="22" t="n"/>
      <c r="G185" s="22" t="n"/>
      <c r="H185" s="22" t="n"/>
      <c r="I185" s="34" t="n"/>
      <c r="J185" s="22" t="n"/>
      <c r="K185" s="22" t="n"/>
      <c r="L185" s="22" t="n"/>
    </row>
    <row r="186">
      <c r="A186" s="26" t="n"/>
      <c r="B186" s="26" t="n"/>
      <c r="C186" s="26" t="n"/>
      <c r="D186" s="26" t="n"/>
      <c r="E186" s="27" t="n"/>
      <c r="F186" s="26" t="n"/>
      <c r="G186" s="26" t="n"/>
      <c r="H186" s="26" t="n"/>
      <c r="I186" s="31" t="n"/>
      <c r="J186" s="26" t="n"/>
      <c r="K186" s="26" t="n"/>
      <c r="L186" s="26" t="n"/>
    </row>
    <row r="187">
      <c r="A187" s="22" t="n"/>
      <c r="B187" s="22" t="n"/>
      <c r="C187" s="22" t="n"/>
      <c r="D187" s="22" t="n"/>
      <c r="E187" s="23" t="n"/>
      <c r="F187" s="22" t="n"/>
      <c r="G187" s="22" t="n"/>
      <c r="H187" s="22" t="n"/>
      <c r="I187" s="34" t="n"/>
      <c r="J187" s="22" t="n"/>
      <c r="K187" s="22" t="n"/>
      <c r="L187" s="22" t="n"/>
    </row>
    <row r="188">
      <c r="A188" s="26" t="n"/>
      <c r="B188" s="26" t="n"/>
      <c r="C188" s="26" t="n"/>
      <c r="D188" s="26" t="n"/>
      <c r="E188" s="27" t="n"/>
      <c r="F188" s="26" t="n"/>
      <c r="G188" s="26" t="n"/>
      <c r="H188" s="26" t="n"/>
      <c r="I188" s="31" t="n"/>
      <c r="J188" s="26" t="n"/>
      <c r="K188" s="26" t="n"/>
      <c r="L188" s="26" t="n"/>
    </row>
    <row r="189">
      <c r="A189" s="22" t="n"/>
      <c r="B189" s="22" t="n"/>
      <c r="C189" s="22" t="n"/>
      <c r="D189" s="22" t="n"/>
      <c r="E189" s="23" t="n"/>
      <c r="F189" s="22" t="n"/>
      <c r="G189" s="22" t="n"/>
      <c r="H189" s="22" t="n"/>
      <c r="I189" s="34" t="n"/>
      <c r="J189" s="22" t="n"/>
      <c r="K189" s="22" t="n"/>
      <c r="L189" s="22" t="n"/>
    </row>
    <row r="190">
      <c r="A190" s="26" t="n"/>
      <c r="B190" s="26" t="n"/>
      <c r="C190" s="26" t="n"/>
      <c r="D190" s="26" t="n"/>
      <c r="E190" s="27" t="n"/>
      <c r="F190" s="26" t="n"/>
      <c r="G190" s="26" t="n"/>
      <c r="H190" s="26" t="n"/>
      <c r="I190" s="31" t="n"/>
      <c r="J190" s="26" t="n"/>
      <c r="K190" s="26" t="n"/>
      <c r="L190" s="26" t="n"/>
    </row>
    <row r="191">
      <c r="A191" s="22" t="n"/>
      <c r="B191" s="22" t="n"/>
      <c r="C191" s="22" t="n"/>
      <c r="D191" s="22" t="n"/>
      <c r="E191" s="23" t="n"/>
      <c r="F191" s="22" t="n"/>
      <c r="G191" s="22" t="n"/>
      <c r="H191" s="22" t="n"/>
      <c r="I191" s="34" t="n"/>
      <c r="J191" s="22" t="n"/>
      <c r="K191" s="22" t="n"/>
      <c r="L191" s="22" t="n"/>
    </row>
    <row r="192">
      <c r="A192" s="26" t="n"/>
      <c r="B192" s="26" t="n"/>
      <c r="C192" s="26" t="n"/>
      <c r="D192" s="26" t="n"/>
      <c r="E192" s="27" t="n"/>
      <c r="F192" s="26" t="n"/>
      <c r="G192" s="26" t="n"/>
      <c r="H192" s="26" t="n"/>
      <c r="I192" s="31" t="n"/>
      <c r="J192" s="26" t="n"/>
      <c r="K192" s="26" t="n"/>
      <c r="L192" s="26" t="n"/>
    </row>
    <row r="193">
      <c r="A193" s="22" t="n"/>
      <c r="B193" s="22" t="n"/>
      <c r="C193" s="22" t="n"/>
      <c r="D193" s="22" t="n"/>
      <c r="E193" s="23" t="n"/>
      <c r="F193" s="22" t="n"/>
      <c r="G193" s="22" t="n"/>
      <c r="H193" s="22" t="n"/>
      <c r="I193" s="34" t="n"/>
      <c r="J193" s="22" t="n"/>
      <c r="K193" s="22" t="n"/>
      <c r="L193" s="22" t="n"/>
    </row>
    <row r="194">
      <c r="A194" s="26" t="n"/>
      <c r="B194" s="26" t="n"/>
      <c r="C194" s="26" t="n"/>
      <c r="D194" s="26" t="n"/>
      <c r="E194" s="27" t="n"/>
      <c r="F194" s="26" t="n"/>
      <c r="G194" s="26" t="n"/>
      <c r="H194" s="26" t="n"/>
      <c r="I194" s="31" t="n"/>
      <c r="J194" s="26" t="n"/>
      <c r="K194" s="26" t="n"/>
      <c r="L194" s="26" t="n"/>
    </row>
    <row r="195">
      <c r="A195" s="22" t="n"/>
      <c r="B195" s="22" t="n"/>
      <c r="C195" s="22" t="n"/>
      <c r="D195" s="22" t="n"/>
      <c r="E195" s="23" t="n"/>
      <c r="F195" s="22" t="n"/>
      <c r="G195" s="22" t="n"/>
      <c r="H195" s="22" t="n"/>
      <c r="I195" s="34" t="n"/>
      <c r="J195" s="22" t="n"/>
      <c r="K195" s="22" t="n"/>
      <c r="L195" s="22" t="n"/>
    </row>
    <row r="196">
      <c r="A196" s="26" t="n"/>
      <c r="B196" s="26" t="n"/>
      <c r="C196" s="26" t="n"/>
      <c r="D196" s="26" t="n"/>
      <c r="E196" s="27" t="n"/>
      <c r="F196" s="26" t="n"/>
      <c r="G196" s="26" t="n"/>
      <c r="H196" s="26" t="n"/>
      <c r="I196" s="31" t="n"/>
      <c r="J196" s="26" t="n"/>
      <c r="K196" s="26" t="n"/>
      <c r="L196" s="26" t="n"/>
    </row>
    <row r="197">
      <c r="A197" s="22" t="n"/>
      <c r="B197" s="22" t="n"/>
      <c r="C197" s="22" t="n"/>
      <c r="D197" s="22" t="n"/>
      <c r="E197" s="23" t="n"/>
      <c r="F197" s="22" t="n"/>
      <c r="G197" s="22" t="n"/>
      <c r="H197" s="22" t="n"/>
      <c r="I197" s="34" t="n"/>
      <c r="J197" s="22" t="n"/>
      <c r="K197" s="22" t="n"/>
      <c r="L197" s="22" t="n"/>
    </row>
    <row r="198">
      <c r="A198" s="26" t="n"/>
      <c r="B198" s="26" t="n"/>
      <c r="C198" s="26" t="n"/>
      <c r="D198" s="26" t="n"/>
      <c r="E198" s="27" t="n"/>
      <c r="F198" s="26" t="n"/>
      <c r="G198" s="26" t="n"/>
      <c r="H198" s="26" t="n"/>
      <c r="I198" s="31" t="n"/>
      <c r="J198" s="26" t="n"/>
      <c r="K198" s="26" t="n"/>
      <c r="L198" s="26" t="n"/>
    </row>
    <row r="199">
      <c r="A199" s="22" t="n"/>
      <c r="B199" s="22" t="n"/>
      <c r="C199" s="22" t="n"/>
      <c r="D199" s="22" t="n"/>
      <c r="E199" s="23" t="n"/>
      <c r="F199" s="22" t="n"/>
      <c r="G199" s="22" t="n"/>
      <c r="H199" s="22" t="n"/>
      <c r="I199" s="34" t="n"/>
      <c r="J199" s="22" t="n"/>
      <c r="K199" s="22" t="n"/>
      <c r="L199" s="22" t="n"/>
    </row>
    <row r="200">
      <c r="A200" s="26" t="n"/>
      <c r="B200" s="26" t="n"/>
      <c r="C200" s="26" t="n"/>
      <c r="D200" s="26" t="n"/>
      <c r="E200" s="27" t="n"/>
      <c r="F200" s="26" t="n"/>
      <c r="G200" s="26" t="n"/>
      <c r="H200" s="26" t="n"/>
      <c r="I200" s="31" t="n"/>
      <c r="J200" s="26" t="n"/>
      <c r="K200" s="26" t="n"/>
      <c r="L200" s="26" t="n"/>
    </row>
    <row r="201">
      <c r="A201" s="22" t="n"/>
      <c r="B201" s="22" t="n"/>
      <c r="C201" s="22" t="n"/>
      <c r="D201" s="22" t="n"/>
      <c r="E201" s="23" t="n"/>
      <c r="F201" s="22" t="n"/>
      <c r="G201" s="22" t="n"/>
      <c r="H201" s="22" t="n"/>
      <c r="I201" s="34" t="n"/>
      <c r="J201" s="22" t="n"/>
      <c r="K201" s="22" t="n"/>
      <c r="L201" s="22" t="n"/>
    </row>
    <row r="202">
      <c r="A202" s="26" t="n"/>
      <c r="B202" s="26" t="n"/>
      <c r="C202" s="26" t="n"/>
      <c r="D202" s="26" t="n"/>
      <c r="E202" s="27" t="n"/>
      <c r="F202" s="26" t="n"/>
      <c r="G202" s="26" t="n"/>
      <c r="H202" s="26" t="n"/>
      <c r="I202" s="31" t="n"/>
      <c r="J202" s="26" t="n"/>
      <c r="K202" s="26" t="n"/>
      <c r="L202" s="26" t="n"/>
    </row>
    <row r="203">
      <c r="A203" s="22" t="n"/>
      <c r="B203" s="22" t="n"/>
      <c r="C203" s="22" t="n"/>
      <c r="D203" s="22" t="n"/>
      <c r="E203" s="23" t="n"/>
      <c r="F203" s="22" t="n"/>
      <c r="G203" s="22" t="n"/>
      <c r="H203" s="22" t="n"/>
      <c r="I203" s="34" t="n"/>
      <c r="J203" s="22" t="n"/>
      <c r="K203" s="22" t="n"/>
      <c r="L203" s="22" t="n"/>
    </row>
    <row r="204">
      <c r="A204" s="26" t="n"/>
      <c r="B204" s="26" t="n"/>
      <c r="C204" s="26" t="n"/>
      <c r="D204" s="26" t="n"/>
      <c r="E204" s="27" t="n"/>
      <c r="F204" s="26" t="n"/>
      <c r="G204" s="26" t="n"/>
      <c r="H204" s="26" t="n"/>
      <c r="I204" s="31" t="n"/>
      <c r="J204" s="26" t="n"/>
      <c r="K204" s="26" t="n"/>
      <c r="L204" s="26" t="n"/>
    </row>
    <row r="205">
      <c r="A205" s="22" t="n"/>
      <c r="B205" s="22" t="n"/>
      <c r="C205" s="22" t="n"/>
      <c r="D205" s="22" t="n"/>
      <c r="E205" s="23" t="n"/>
      <c r="F205" s="22" t="n"/>
      <c r="G205" s="22" t="n"/>
      <c r="H205" s="22" t="n"/>
      <c r="I205" s="34" t="n"/>
      <c r="J205" s="22" t="n"/>
      <c r="K205" s="22" t="n"/>
      <c r="L205" s="22" t="n"/>
    </row>
    <row r="206">
      <c r="A206" s="26" t="n"/>
      <c r="B206" s="26" t="n"/>
      <c r="C206" s="26" t="n"/>
      <c r="D206" s="26" t="n"/>
      <c r="E206" s="27" t="n"/>
      <c r="F206" s="26" t="n"/>
      <c r="G206" s="26" t="n"/>
      <c r="H206" s="26" t="n"/>
      <c r="I206" s="31" t="n"/>
      <c r="J206" s="26" t="n"/>
      <c r="K206" s="26" t="n"/>
      <c r="L206" s="26" t="n"/>
    </row>
    <row r="207">
      <c r="A207" s="22" t="n"/>
      <c r="B207" s="22" t="n"/>
      <c r="C207" s="22" t="n"/>
      <c r="D207" s="22" t="n"/>
      <c r="E207" s="23" t="n"/>
      <c r="F207" s="22" t="n"/>
      <c r="G207" s="22" t="n"/>
      <c r="H207" s="22" t="n"/>
      <c r="I207" s="34" t="n"/>
      <c r="J207" s="22" t="n"/>
      <c r="K207" s="22" t="n"/>
      <c r="L207" s="22" t="n"/>
    </row>
    <row r="208">
      <c r="A208" s="26" t="n"/>
      <c r="B208" s="26" t="n"/>
      <c r="C208" s="26" t="n"/>
      <c r="D208" s="26" t="n"/>
      <c r="E208" s="27" t="n"/>
      <c r="F208" s="26" t="n"/>
      <c r="G208" s="26" t="n"/>
      <c r="H208" s="26" t="n"/>
      <c r="I208" s="31" t="n"/>
      <c r="J208" s="26" t="n"/>
      <c r="K208" s="26" t="n"/>
      <c r="L208" s="26" t="n"/>
    </row>
    <row r="209">
      <c r="A209" s="22" t="n"/>
      <c r="B209" s="22" t="n"/>
      <c r="C209" s="22" t="n"/>
      <c r="D209" s="22" t="n"/>
      <c r="E209" s="23" t="n"/>
      <c r="F209" s="22" t="n"/>
      <c r="G209" s="22" t="n"/>
      <c r="H209" s="22" t="n"/>
      <c r="I209" s="34" t="n"/>
      <c r="J209" s="22" t="n"/>
      <c r="K209" s="22" t="n"/>
      <c r="L209" s="22" t="n"/>
    </row>
    <row r="210">
      <c r="A210" s="26" t="n"/>
      <c r="B210" s="26" t="n"/>
      <c r="C210" s="26" t="n"/>
      <c r="D210" s="26" t="n"/>
      <c r="E210" s="27" t="n"/>
      <c r="F210" s="26" t="n"/>
      <c r="G210" s="26" t="n"/>
      <c r="H210" s="26" t="n"/>
      <c r="I210" s="31" t="n"/>
      <c r="J210" s="26" t="n"/>
      <c r="K210" s="26" t="n"/>
      <c r="L210" s="26" t="n"/>
    </row>
    <row r="211">
      <c r="A211" s="22" t="n"/>
      <c r="B211" s="22" t="n"/>
      <c r="C211" s="22" t="n"/>
      <c r="D211" s="22" t="n"/>
      <c r="E211" s="23" t="n"/>
      <c r="F211" s="22" t="n"/>
      <c r="G211" s="22" t="n"/>
      <c r="H211" s="22" t="n"/>
      <c r="I211" s="34" t="n"/>
      <c r="J211" s="22" t="n"/>
      <c r="K211" s="22" t="n"/>
      <c r="L211" s="22" t="n"/>
    </row>
    <row r="212">
      <c r="A212" s="26" t="n"/>
      <c r="B212" s="26" t="n"/>
      <c r="C212" s="26" t="n"/>
      <c r="D212" s="26" t="n"/>
      <c r="E212" s="27" t="n"/>
      <c r="F212" s="26" t="n"/>
      <c r="G212" s="26" t="n"/>
      <c r="H212" s="26" t="n"/>
      <c r="I212" s="31" t="n"/>
      <c r="J212" s="26" t="n"/>
      <c r="K212" s="26" t="n"/>
      <c r="L212" s="26" t="n"/>
    </row>
    <row r="213">
      <c r="A213" s="22" t="n"/>
      <c r="B213" s="22" t="n"/>
      <c r="C213" s="22" t="n"/>
      <c r="D213" s="22" t="n"/>
      <c r="E213" s="23" t="n"/>
      <c r="F213" s="22" t="n"/>
      <c r="G213" s="22" t="n"/>
      <c r="H213" s="22" t="n"/>
      <c r="I213" s="34" t="n"/>
      <c r="J213" s="22" t="n"/>
      <c r="K213" s="22" t="n"/>
      <c r="L213" s="22" t="n"/>
    </row>
    <row r="214">
      <c r="A214" s="26" t="n"/>
      <c r="B214" s="26" t="n"/>
      <c r="C214" s="26" t="n"/>
      <c r="D214" s="26" t="n"/>
      <c r="E214" s="27" t="n"/>
      <c r="F214" s="26" t="n"/>
      <c r="G214" s="26" t="n"/>
      <c r="H214" s="26" t="n"/>
      <c r="I214" s="31" t="n"/>
      <c r="J214" s="26" t="n"/>
      <c r="K214" s="26" t="n"/>
      <c r="L214" s="26" t="n"/>
    </row>
    <row r="215">
      <c r="A215" s="22" t="n"/>
      <c r="B215" s="22" t="n"/>
      <c r="C215" s="22" t="n"/>
      <c r="D215" s="22" t="n"/>
      <c r="E215" s="23" t="n"/>
      <c r="F215" s="22" t="n"/>
      <c r="G215" s="22" t="n"/>
      <c r="H215" s="22" t="n"/>
      <c r="I215" s="34" t="n"/>
      <c r="J215" s="22" t="n"/>
      <c r="K215" s="22" t="n"/>
      <c r="L215" s="22" t="n"/>
    </row>
    <row r="216">
      <c r="A216" s="26" t="n"/>
      <c r="B216" s="26" t="n"/>
      <c r="C216" s="26" t="n"/>
      <c r="D216" s="26" t="n"/>
      <c r="E216" s="27" t="n"/>
      <c r="F216" s="26" t="n"/>
      <c r="G216" s="26" t="n"/>
      <c r="H216" s="26" t="n"/>
      <c r="I216" s="31" t="n"/>
      <c r="J216" s="26" t="n"/>
      <c r="K216" s="26" t="n"/>
      <c r="L216" s="26" t="n"/>
    </row>
    <row r="217">
      <c r="A217" s="22" t="n"/>
      <c r="B217" s="22" t="n"/>
      <c r="C217" s="22" t="n"/>
      <c r="D217" s="22" t="n"/>
      <c r="E217" s="23" t="n"/>
      <c r="F217" s="22" t="n"/>
      <c r="G217" s="22" t="n"/>
      <c r="H217" s="22" t="n"/>
      <c r="I217" s="34" t="n"/>
      <c r="J217" s="22" t="n"/>
      <c r="K217" s="22" t="n"/>
      <c r="L217" s="22" t="n"/>
    </row>
    <row r="218">
      <c r="A218" s="26" t="n"/>
      <c r="B218" s="26" t="n"/>
      <c r="C218" s="26" t="n"/>
      <c r="D218" s="26" t="n"/>
      <c r="E218" s="27" t="n"/>
      <c r="F218" s="26" t="n"/>
      <c r="G218" s="26" t="n"/>
      <c r="H218" s="26" t="n"/>
      <c r="I218" s="31" t="n"/>
      <c r="J218" s="26" t="n"/>
      <c r="K218" s="26" t="n"/>
      <c r="L218" s="26" t="n"/>
    </row>
    <row r="219">
      <c r="A219" s="22" t="n"/>
      <c r="B219" s="22" t="n"/>
      <c r="C219" s="22" t="n"/>
      <c r="D219" s="22" t="n"/>
      <c r="E219" s="23" t="n"/>
      <c r="F219" s="22" t="n"/>
      <c r="G219" s="22" t="n"/>
      <c r="H219" s="22" t="n"/>
      <c r="I219" s="34" t="n"/>
      <c r="J219" s="22" t="n"/>
      <c r="K219" s="22" t="n"/>
      <c r="L219" s="22" t="n"/>
    </row>
    <row r="220">
      <c r="A220" s="26" t="n"/>
      <c r="B220" s="26" t="n"/>
      <c r="C220" s="26" t="n"/>
      <c r="D220" s="26" t="n"/>
      <c r="E220" s="27" t="n"/>
      <c r="F220" s="26" t="n"/>
      <c r="G220" s="26" t="n"/>
      <c r="H220" s="26" t="n"/>
      <c r="I220" s="31" t="n"/>
      <c r="J220" s="26" t="n"/>
      <c r="K220" s="26" t="n"/>
      <c r="L220" s="26" t="n"/>
    </row>
  </sheetData>
  <mergeCells count="3">
    <mergeCell ref="A2:N2"/>
    <mergeCell ref="A4:L4"/>
    <mergeCell ref="A1:N1"/>
  </mergeCells>
  <conditionalFormatting sqref="A6:L220">
    <cfRule type="expression" priority="1" dxfId="1">
      <formula>$F6="Publicado"</formula>
    </cfRule>
    <cfRule type="expression" priority="2" dxfId="5">
      <formula>$F6="Programado"</formula>
    </cfRule>
    <cfRule type="expression" priority="3" dxfId="0">
      <formula>$F6="Pausado"</formula>
    </cfRule>
  </conditionalFormatting>
  <dataValidations count="2">
    <dataValidation sqref="A6 A7 A8 A9 A10 A11 A12 A13 A14 A15 A16 A17 A18 A19 A20 A21 A22 A23 A24 A25 A26 A27 A28 A29 A30 A31 A32 A33 A34 A35 A36 A37 A38 A39 A40 A41 A42 A43 A44 A45 A46 A47 A48 A49 A50 A51 A52 A53 A54 A55 A56 A57 A58 A59 A60 A61 A62 A63 A64 A65 A66 A67 A68 A69 A70 A71 A72 A73 A74 A75 A76 A77 A78 A79 A80 A81 A82 A83 A84 A85 A86 A87 A88 A89 A90 A91 A92 A93 A94 A95 A96 A97 A98 A99 A100 A101 A102 A103 A104 A105 A106 A107 A108 A109 A110 A111 A112 A113 A114 A115 A116 A117 A118 A119 A120 A121 A122 A123 A124 A125 A126 A127 A128 A129 A130 A131 A132 A133 A134 A135 A136 A137 A138 A139 A140 A141 A142 A143 A144 A145 A146 A147 A148 A149 A150 A151 A152 A153 A154 A155 A156 A157 A158 A159 A160 A161 A162 A163 A164 A165 A166 A167 A168 A169 A170 A171 A172 A173 A174 A175 A176 A177 A178 A179 A180 A181 A182 A183 A184 A185 A186 A187 A188 A189 A190 A191 A192 A193 A194 A195 A196 A197 A198 A199 A200 A201 A202 A203 A204 A205 A206 A207 A208 A209 A210 A211 A212 A213 A214 A215 A216 A217 A218 A219 A220" showDropDown="0" showInputMessage="0" showErrorMessage="0" allowBlank="1" type="list">
      <formula1>"Email,LinkedIn,Instagram,X,Web,Prensa,Partners"</formula1>
    </dataValidation>
    <dataValidation sqref="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showDropDown="0" showInputMessage="0" showErrorMessage="0" allowBlank="1" type="list">
      <formula1>"Pendiente,Programado,Publicado,Pausado"</formula1>
    </dataValidation>
  </dataValidation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2026-01-14T07:27:37Z</dcterms:created>
  <dcterms:modified xmlns:dcterms="http://purl.org/dc/terms/" xmlns:xsi="http://www.w3.org/2001/XMLSchema-instance" xsi:type="dcterms:W3CDTF">2026-01-14T07:27:38Z</dcterms:modified>
</cp:coreProperties>
</file>