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uadro comparativo\"/>
    </mc:Choice>
  </mc:AlternateContent>
  <xr:revisionPtr revIDLastSave="0" documentId="8_{FD8A335E-3C2F-4E5B-A08E-B54BDF92201D}" xr6:coauthVersionLast="47" xr6:coauthVersionMax="47" xr10:uidLastSave="{00000000-0000-0000-0000-000000000000}"/>
  <bookViews>
    <workbookView xWindow="3735" yWindow="2550" windowWidth="23550" windowHeight="11895" xr2:uid="{00000000-000D-0000-FFFF-FFFF00000000}"/>
  </bookViews>
  <sheets>
    <sheet name="Comparador proveedores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7" i="1"/>
  <c r="C16" i="1"/>
  <c r="P6" i="1"/>
  <c r="P7" i="1"/>
  <c r="P8" i="1"/>
  <c r="P9" i="1"/>
  <c r="P10" i="1"/>
  <c r="M6" i="1"/>
  <c r="M7" i="1"/>
  <c r="M8" i="1"/>
  <c r="M9" i="1"/>
  <c r="M10" i="1"/>
  <c r="P5" i="1"/>
  <c r="M5" i="1"/>
  <c r="J6" i="1"/>
  <c r="J7" i="1"/>
  <c r="J8" i="1"/>
  <c r="J9" i="1"/>
  <c r="J10" i="1"/>
  <c r="J5" i="1"/>
  <c r="G6" i="1"/>
  <c r="G7" i="1"/>
  <c r="G8" i="1"/>
  <c r="G9" i="1"/>
  <c r="G10" i="1"/>
  <c r="G5" i="1"/>
  <c r="J12" i="1" l="1"/>
  <c r="P12" i="1"/>
  <c r="M12" i="1"/>
  <c r="G12" i="1"/>
  <c r="C15" i="1" s="1"/>
</calcChain>
</file>

<file path=xl/sharedStrings.xml><?xml version="1.0" encoding="utf-8"?>
<sst xmlns="http://schemas.openxmlformats.org/spreadsheetml/2006/main" count="40" uniqueCount="22">
  <si>
    <t>Datos del ítem</t>
  </si>
  <si>
    <t>Proveedor A</t>
  </si>
  <si>
    <t>Proveedor B</t>
  </si>
  <si>
    <t>Proveedor C</t>
  </si>
  <si>
    <t>Proveedor D</t>
  </si>
  <si>
    <t>ID</t>
  </si>
  <si>
    <t>Descripción del producto/servicio</t>
  </si>
  <si>
    <t>Unidad</t>
  </si>
  <si>
    <t>Cantidad</t>
  </si>
  <si>
    <t>Precio unitario</t>
  </si>
  <si>
    <t>Dto. %</t>
  </si>
  <si>
    <t>Precio neto</t>
  </si>
  <si>
    <t>Resumen por proveedor</t>
  </si>
  <si>
    <t>Portátil gama media (8 GB RAM, 512 GB SSD)</t>
  </si>
  <si>
    <t>pieza</t>
  </si>
  <si>
    <t>Monitor 24" IPS</t>
  </si>
  <si>
    <t>Silla ergonómica de oficina</t>
  </si>
  <si>
    <t>Dock station USB-C</t>
  </si>
  <si>
    <t>Impresora multifunción láser</t>
  </si>
  <si>
    <t>Router WiFi corporativo</t>
  </si>
  <si>
    <t>Total por proveedor</t>
  </si>
  <si>
    <t xml:space="preserve">    CUADRO COMPARATIVO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</si>
</sst>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rgb="FF000000"/>
      <name val="Calibri"/>
    </font>
    <font>
      <b/>
      <sz val="11"/>
      <name val="Calibri"/>
    </font>
    <font>
      <sz val="11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21528"/>
        <bgColor rgb="FF121528"/>
      </patternFill>
    </fill>
    <fill>
      <patternFill patternType="solid">
        <fgColor rgb="FFEEECE1"/>
        <bgColor rgb="FFEEECE1"/>
      </patternFill>
    </fill>
    <fill>
      <patternFill patternType="solid">
        <fgColor rgb="FFB8F2E3"/>
        <bgColor rgb="FFB8F2E3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164" fontId="0" fillId="5" borderId="1" xfId="0" applyNumberFormat="1" applyFill="1" applyBorder="1" applyAlignment="1">
      <alignment horizontal="center" vertical="center" wrapText="1"/>
    </xf>
    <xf numFmtId="9" fontId="0" fillId="5" borderId="1" xfId="0" applyNumberFormat="1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164" fontId="0" fillId="3" borderId="1" xfId="0" applyNumberFormat="1" applyFill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/>
    <xf numFmtId="0" fontId="1" fillId="2" borderId="5" xfId="0" applyFont="1" applyFill="1" applyBorder="1" applyAlignment="1">
      <alignment horizontal="center" vertical="center" wrapText="1"/>
    </xf>
    <xf numFmtId="0" fontId="0" fillId="0" borderId="5" xfId="0" applyBorder="1"/>
    <xf numFmtId="164" fontId="3" fillId="3" borderId="5" xfId="0" applyNumberFormat="1" applyFont="1" applyFill="1" applyBorder="1" applyAlignment="1">
      <alignment horizontal="center" vertical="center" wrapText="1"/>
    </xf>
    <xf numFmtId="0" fontId="0" fillId="0" borderId="4" xfId="0" applyBorder="1"/>
    <xf numFmtId="164" fontId="3" fillId="3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workbookViewId="0">
      <selection activeCell="G17" sqref="G17"/>
    </sheetView>
  </sheetViews>
  <sheetFormatPr baseColWidth="10" defaultColWidth="9.140625" defaultRowHeight="15" x14ac:dyDescent="0.25"/>
  <cols>
    <col min="1" max="1" width="4.42578125" customWidth="1"/>
    <col min="2" max="2" width="40.28515625" bestFit="1" customWidth="1"/>
    <col min="3" max="3" width="9.5703125" bestFit="1" customWidth="1"/>
    <col min="4" max="4" width="8.85546875" bestFit="1" customWidth="1"/>
    <col min="5" max="5" width="8" bestFit="1" customWidth="1"/>
    <col min="6" max="6" width="6.7109375" bestFit="1" customWidth="1"/>
    <col min="7" max="7" width="11.140625" bestFit="1" customWidth="1"/>
    <col min="8" max="8" width="8" bestFit="1" customWidth="1"/>
    <col min="9" max="9" width="6.7109375" bestFit="1" customWidth="1"/>
    <col min="10" max="10" width="11.140625" bestFit="1" customWidth="1"/>
    <col min="11" max="11" width="8" bestFit="1" customWidth="1"/>
    <col min="12" max="12" width="6.7109375" bestFit="1" customWidth="1"/>
    <col min="13" max="13" width="11.140625" bestFit="1" customWidth="1"/>
    <col min="14" max="14" width="8" bestFit="1" customWidth="1"/>
    <col min="15" max="15" width="6.7109375" bestFit="1" customWidth="1"/>
    <col min="16" max="16" width="11.140625" bestFit="1" customWidth="1"/>
    <col min="18" max="18" width="22" customWidth="1"/>
    <col min="19" max="19" width="16" customWidth="1"/>
  </cols>
  <sheetData>
    <row r="1" spans="1:19" ht="26.25" x14ac:dyDescent="0.4">
      <c r="A1" s="16" t="s">
        <v>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9" ht="11.25" customHeight="1" x14ac:dyDescent="0.4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9" x14ac:dyDescent="0.25">
      <c r="A3" s="21" t="s">
        <v>0</v>
      </c>
      <c r="B3" s="22"/>
      <c r="C3" s="22"/>
      <c r="D3" s="22"/>
      <c r="E3" s="23" t="s">
        <v>1</v>
      </c>
      <c r="F3" s="22"/>
      <c r="G3" s="22"/>
      <c r="H3" s="23" t="s">
        <v>2</v>
      </c>
      <c r="I3" s="22"/>
      <c r="J3" s="22"/>
      <c r="K3" s="23" t="s">
        <v>3</v>
      </c>
      <c r="L3" s="22"/>
      <c r="M3" s="22"/>
      <c r="N3" s="23" t="s">
        <v>4</v>
      </c>
      <c r="O3" s="22"/>
      <c r="P3" s="22"/>
    </row>
    <row r="4" spans="1:19" ht="30" x14ac:dyDescent="0.25">
      <c r="A4" s="19" t="s">
        <v>5</v>
      </c>
      <c r="B4" s="19" t="s">
        <v>6</v>
      </c>
      <c r="C4" s="19" t="s">
        <v>7</v>
      </c>
      <c r="D4" s="19" t="s">
        <v>8</v>
      </c>
      <c r="E4" s="19" t="s">
        <v>9</v>
      </c>
      <c r="F4" s="19" t="s">
        <v>10</v>
      </c>
      <c r="G4" s="20" t="s">
        <v>11</v>
      </c>
      <c r="H4" s="19" t="s">
        <v>9</v>
      </c>
      <c r="I4" s="19" t="s">
        <v>10</v>
      </c>
      <c r="J4" s="20" t="s">
        <v>11</v>
      </c>
      <c r="K4" s="19" t="s">
        <v>9</v>
      </c>
      <c r="L4" s="19" t="s">
        <v>10</v>
      </c>
      <c r="M4" s="20" t="s">
        <v>11</v>
      </c>
      <c r="N4" s="19" t="s">
        <v>9</v>
      </c>
      <c r="O4" s="19" t="s">
        <v>10</v>
      </c>
      <c r="P4" s="20" t="s">
        <v>11</v>
      </c>
    </row>
    <row r="5" spans="1:19" x14ac:dyDescent="0.25">
      <c r="A5" s="1">
        <v>1</v>
      </c>
      <c r="B5" s="2" t="s">
        <v>13</v>
      </c>
      <c r="C5" s="1" t="s">
        <v>14</v>
      </c>
      <c r="D5" s="1">
        <v>4</v>
      </c>
      <c r="E5" s="3">
        <v>780</v>
      </c>
      <c r="F5" s="4">
        <v>0.05</v>
      </c>
      <c r="G5" s="5">
        <f>E5*(1+F5)</f>
        <v>819</v>
      </c>
      <c r="H5" s="3">
        <v>750</v>
      </c>
      <c r="I5" s="4">
        <v>0</v>
      </c>
      <c r="J5" s="5">
        <f>H5*(1+I5)</f>
        <v>750</v>
      </c>
      <c r="K5" s="3">
        <v>790</v>
      </c>
      <c r="L5" s="4">
        <v>0.08</v>
      </c>
      <c r="M5" s="5">
        <f>K5*(1+L5)</f>
        <v>853.2</v>
      </c>
      <c r="N5" s="3">
        <v>770</v>
      </c>
      <c r="O5" s="4">
        <v>0.02</v>
      </c>
      <c r="P5" s="5">
        <f>N5*(1+O5)</f>
        <v>785.4</v>
      </c>
    </row>
    <row r="6" spans="1:19" x14ac:dyDescent="0.25">
      <c r="A6" s="8">
        <v>2</v>
      </c>
      <c r="B6" s="9" t="s">
        <v>15</v>
      </c>
      <c r="C6" s="8" t="s">
        <v>14</v>
      </c>
      <c r="D6" s="8">
        <v>4</v>
      </c>
      <c r="E6" s="10">
        <v>160</v>
      </c>
      <c r="F6" s="11">
        <v>0.03</v>
      </c>
      <c r="G6" s="5">
        <f t="shared" ref="G6:G10" si="0">E6*(1+F6)</f>
        <v>164.8</v>
      </c>
      <c r="H6" s="10">
        <v>155</v>
      </c>
      <c r="I6" s="11">
        <v>0.05</v>
      </c>
      <c r="J6" s="5">
        <f t="shared" ref="J6:J10" si="1">H6*(1+I6)</f>
        <v>162.75</v>
      </c>
      <c r="K6" s="10">
        <v>150</v>
      </c>
      <c r="L6" s="11">
        <v>0</v>
      </c>
      <c r="M6" s="5">
        <f t="shared" ref="M6:M10" si="2">K6*(1+L6)</f>
        <v>150</v>
      </c>
      <c r="N6" s="10">
        <v>165</v>
      </c>
      <c r="O6" s="11">
        <v>0.04</v>
      </c>
      <c r="P6" s="5">
        <f t="shared" ref="P6:P10" si="3">N6*(1+O6)</f>
        <v>171.6</v>
      </c>
    </row>
    <row r="7" spans="1:19" x14ac:dyDescent="0.25">
      <c r="A7" s="1">
        <v>3</v>
      </c>
      <c r="B7" s="2" t="s">
        <v>16</v>
      </c>
      <c r="C7" s="1" t="s">
        <v>14</v>
      </c>
      <c r="D7" s="1">
        <v>4</v>
      </c>
      <c r="E7" s="3">
        <v>220</v>
      </c>
      <c r="F7" s="4">
        <v>0</v>
      </c>
      <c r="G7" s="5">
        <f t="shared" si="0"/>
        <v>220</v>
      </c>
      <c r="H7" s="3">
        <v>245</v>
      </c>
      <c r="I7" s="4">
        <v>7.0000000000000007E-2</v>
      </c>
      <c r="J7" s="5">
        <f t="shared" si="1"/>
        <v>262.15000000000003</v>
      </c>
      <c r="K7" s="3">
        <v>230</v>
      </c>
      <c r="L7" s="4">
        <v>0.05</v>
      </c>
      <c r="M7" s="5">
        <f t="shared" si="2"/>
        <v>241.5</v>
      </c>
      <c r="N7" s="3">
        <v>235</v>
      </c>
      <c r="O7" s="4">
        <v>0.02</v>
      </c>
      <c r="P7" s="5">
        <f t="shared" si="3"/>
        <v>239.70000000000002</v>
      </c>
    </row>
    <row r="8" spans="1:19" x14ac:dyDescent="0.25">
      <c r="A8" s="8">
        <v>4</v>
      </c>
      <c r="B8" s="9" t="s">
        <v>17</v>
      </c>
      <c r="C8" s="8" t="s">
        <v>14</v>
      </c>
      <c r="D8" s="8">
        <v>4</v>
      </c>
      <c r="E8" s="10">
        <v>95</v>
      </c>
      <c r="F8" s="11">
        <v>0.02</v>
      </c>
      <c r="G8" s="5">
        <f t="shared" si="0"/>
        <v>96.9</v>
      </c>
      <c r="H8" s="10">
        <v>88</v>
      </c>
      <c r="I8" s="11">
        <v>0</v>
      </c>
      <c r="J8" s="5">
        <f t="shared" si="1"/>
        <v>88</v>
      </c>
      <c r="K8" s="10">
        <v>92</v>
      </c>
      <c r="L8" s="11">
        <v>0.03</v>
      </c>
      <c r="M8" s="5">
        <f t="shared" si="2"/>
        <v>94.76</v>
      </c>
      <c r="N8" s="10">
        <v>90</v>
      </c>
      <c r="O8" s="11">
        <v>0.01</v>
      </c>
      <c r="P8" s="5">
        <f t="shared" si="3"/>
        <v>90.9</v>
      </c>
    </row>
    <row r="9" spans="1:19" x14ac:dyDescent="0.25">
      <c r="A9" s="1">
        <v>5</v>
      </c>
      <c r="B9" s="2" t="s">
        <v>18</v>
      </c>
      <c r="C9" s="1" t="s">
        <v>14</v>
      </c>
      <c r="D9" s="1">
        <v>1</v>
      </c>
      <c r="E9" s="3">
        <v>320</v>
      </c>
      <c r="F9" s="4">
        <v>0.05</v>
      </c>
      <c r="G9" s="5">
        <f t="shared" si="0"/>
        <v>336</v>
      </c>
      <c r="H9" s="3">
        <v>340</v>
      </c>
      <c r="I9" s="4">
        <v>0.1</v>
      </c>
      <c r="J9" s="5">
        <f t="shared" si="1"/>
        <v>374.00000000000006</v>
      </c>
      <c r="K9" s="3">
        <v>310</v>
      </c>
      <c r="L9" s="4">
        <v>0</v>
      </c>
      <c r="M9" s="5">
        <f t="shared" si="2"/>
        <v>310</v>
      </c>
      <c r="N9" s="3">
        <v>335</v>
      </c>
      <c r="O9" s="4">
        <v>0.08</v>
      </c>
      <c r="P9" s="5">
        <f t="shared" si="3"/>
        <v>361.8</v>
      </c>
    </row>
    <row r="10" spans="1:19" x14ac:dyDescent="0.25">
      <c r="A10" s="8">
        <v>6</v>
      </c>
      <c r="B10" s="9" t="s">
        <v>19</v>
      </c>
      <c r="C10" s="8" t="s">
        <v>14</v>
      </c>
      <c r="D10" s="8">
        <v>1</v>
      </c>
      <c r="E10" s="10">
        <v>260</v>
      </c>
      <c r="F10" s="11">
        <v>0</v>
      </c>
      <c r="G10" s="5">
        <f t="shared" si="0"/>
        <v>260</v>
      </c>
      <c r="H10" s="10">
        <v>255</v>
      </c>
      <c r="I10" s="11">
        <v>0.03</v>
      </c>
      <c r="J10" s="5">
        <f t="shared" si="1"/>
        <v>262.65000000000003</v>
      </c>
      <c r="K10" s="10">
        <v>270</v>
      </c>
      <c r="L10" s="11">
        <v>0.05</v>
      </c>
      <c r="M10" s="5">
        <f t="shared" si="2"/>
        <v>283.5</v>
      </c>
      <c r="N10" s="10">
        <v>250</v>
      </c>
      <c r="O10" s="11">
        <v>0</v>
      </c>
      <c r="P10" s="5">
        <f t="shared" si="3"/>
        <v>250</v>
      </c>
      <c r="R10" s="12"/>
      <c r="S10" s="13"/>
    </row>
    <row r="12" spans="1:19" x14ac:dyDescent="0.25">
      <c r="B12" s="21" t="s">
        <v>20</v>
      </c>
      <c r="C12" s="22"/>
      <c r="D12" s="24"/>
      <c r="E12" s="24"/>
      <c r="F12" s="24"/>
      <c r="G12" s="25">
        <f>SUM(G5:G10)</f>
        <v>1896.7</v>
      </c>
      <c r="H12" s="26"/>
      <c r="I12" s="26"/>
      <c r="J12" s="25">
        <f t="shared" ref="J12:P12" si="4">SUM(J5:J10)</f>
        <v>1899.5500000000002</v>
      </c>
      <c r="K12" s="26"/>
      <c r="L12" s="26"/>
      <c r="M12" s="25">
        <f t="shared" si="4"/>
        <v>1932.96</v>
      </c>
      <c r="N12" s="26"/>
      <c r="O12" s="26"/>
      <c r="P12" s="27">
        <f t="shared" si="4"/>
        <v>1899.4</v>
      </c>
    </row>
    <row r="14" spans="1:19" x14ac:dyDescent="0.25">
      <c r="B14" s="15" t="s">
        <v>12</v>
      </c>
      <c r="C14" s="14"/>
    </row>
    <row r="15" spans="1:19" x14ac:dyDescent="0.25">
      <c r="B15" s="6" t="s">
        <v>1</v>
      </c>
      <c r="C15" s="7">
        <f>G12</f>
        <v>1896.7</v>
      </c>
    </row>
    <row r="16" spans="1:19" x14ac:dyDescent="0.25">
      <c r="B16" s="6" t="s">
        <v>2</v>
      </c>
      <c r="C16" s="7">
        <f>J12</f>
        <v>1899.5500000000002</v>
      </c>
    </row>
    <row r="17" spans="2:3" x14ac:dyDescent="0.25">
      <c r="B17" s="6" t="s">
        <v>3</v>
      </c>
      <c r="C17" s="7">
        <f>M12</f>
        <v>1932.96</v>
      </c>
    </row>
    <row r="18" spans="2:3" x14ac:dyDescent="0.25">
      <c r="B18" s="6" t="s">
        <v>4</v>
      </c>
      <c r="C18" s="7">
        <f>P12</f>
        <v>1899.4</v>
      </c>
    </row>
  </sheetData>
  <mergeCells count="8">
    <mergeCell ref="B14:C14"/>
    <mergeCell ref="B12:C12"/>
    <mergeCell ref="A1:P1"/>
    <mergeCell ref="N3:P3"/>
    <mergeCell ref="K3:M3"/>
    <mergeCell ref="A3:D3"/>
    <mergeCell ref="H3:J3"/>
    <mergeCell ref="E3:G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Comparador proveedores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2026-01-20T13:26:43Z</dcterms:created>
  <dcterms:modified xsi:type="dcterms:W3CDTF">2026-01-20T13:36:53Z</dcterms:modified>
</cp:coreProperties>
</file>