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produccion diaria\"/>
    </mc:Choice>
  </mc:AlternateContent>
  <xr:revisionPtr revIDLastSave="0" documentId="13_ncr:1_{0292EA8C-9327-4EBB-9171-81884399CE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8" i="1" l="1"/>
  <c r="J27" i="1"/>
  <c r="J26" i="1"/>
  <c r="J25" i="1"/>
  <c r="J24" i="1"/>
  <c r="J23" i="1"/>
  <c r="J17" i="1"/>
  <c r="J16" i="1"/>
  <c r="J15" i="1"/>
  <c r="J14" i="1"/>
  <c r="J13" i="1"/>
  <c r="J12" i="1"/>
  <c r="J11" i="1"/>
  <c r="J10" i="1"/>
  <c r="J9" i="1"/>
  <c r="J8" i="1"/>
  <c r="J7" i="1"/>
  <c r="J6" i="1"/>
</calcChain>
</file>

<file path=xl/sharedStrings.xml><?xml version="1.0" encoding="utf-8"?>
<sst xmlns="http://schemas.openxmlformats.org/spreadsheetml/2006/main" count="4396" uniqueCount="35">
  <si>
    <t>Fecha</t>
  </si>
  <si>
    <t>Producto</t>
  </si>
  <si>
    <t>Unidades</t>
  </si>
  <si>
    <t>CosteUnitario</t>
  </si>
  <si>
    <t>Linea</t>
  </si>
  <si>
    <t>Turno</t>
  </si>
  <si>
    <t>Importe</t>
  </si>
  <si>
    <t>Bombón avellana</t>
  </si>
  <si>
    <t>Línea A</t>
  </si>
  <si>
    <t>Noche</t>
  </si>
  <si>
    <t>Mañana</t>
  </si>
  <si>
    <t>Granola choco</t>
  </si>
  <si>
    <t>Tarde</t>
  </si>
  <si>
    <t>Tableta 70% cacao</t>
  </si>
  <si>
    <t>Línea C</t>
  </si>
  <si>
    <t>Choco-blanco</t>
  </si>
  <si>
    <t>Línea B</t>
  </si>
  <si>
    <t>Cacao en polvo</t>
  </si>
  <si>
    <t>Barra crujiente</t>
  </si>
  <si>
    <t>Periodo (fecha inicio y fin)</t>
  </si>
  <si>
    <t>Mes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</si>
  <si>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</si>
  <si>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</si>
  <si>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</si>
  <si>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</si>
  <si>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</si>
  <si>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</si>
  <si>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</si>
  <si>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</si>
  <si>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</si>
  <si>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</si>
  <si>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</si>
  <si>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</si>
  <si>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Coste total (€)</t>
  </si>
  <si>
    <t>INFORME DE PRODUCCIÓN DIARIA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</si>
</sst>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12152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b/>
      <sz val="20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2" fillId="3" borderId="1" xfId="0" applyFont="1" applyFill="1" applyBorder="1"/>
    <xf numFmtId="0" fontId="1" fillId="4" borderId="0" xfId="0" applyFont="1" applyFill="1"/>
    <xf numFmtId="14" fontId="0" fillId="4" borderId="0" xfId="0" applyNumberFormat="1" applyFill="1"/>
    <xf numFmtId="0" fontId="4" fillId="4" borderId="0" xfId="0" applyFont="1" applyFill="1"/>
    <xf numFmtId="0" fontId="3" fillId="2" borderId="0" xfId="0" applyFont="1" applyFill="1"/>
    <xf numFmtId="0" fontId="5" fillId="2" borderId="0" xfId="0" applyFont="1" applyFill="1"/>
  </cellXfs>
  <cellStyles count="1">
    <cellStyle name="Normal" xfId="0" builtinId="0"/>
  </cellStyles>
  <dxfs count="1">
    <dxf>
      <font>
        <strike val="0"/>
        <outline val="0"/>
        <shadow val="0"/>
        <u val="none"/>
        <vertAlign val="baseline"/>
        <sz val="11"/>
        <color theme="1" tint="4.9989318521683403E-2"/>
        <name val="Calibri"/>
        <family val="2"/>
        <scheme val="minor"/>
      </font>
      <fill>
        <patternFill patternType="solid">
          <fgColor indexed="64"/>
          <bgColor theme="2"/>
        </patternFill>
      </fill>
    </dxf>
  </dxfs>
  <tableStyles count="0" defaultTableStyle="TableStyleMedium9" defaultPivotStyle="PivotStyleLight16"/>
  <colors>
    <mruColors>
      <color rgb="FF12152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Producción mensual (unidades)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Producción mensual (unidades)</c:v>
          </c:tx>
          <c:marker>
            <c:symbol val="none"/>
          </c:marker>
          <c:cat>
            <c:strRef>
              <c:f>Datos!$I$5:$I$16</c:f>
              <c:strCache>
                <c:ptCount val="12"/>
                <c:pt idx="0">
                  <c:v>Mes</c:v>
                </c:pt>
                <c:pt idx="1">
                  <c:v>jan</c:v>
                </c:pt>
                <c:pt idx="2">
                  <c:v>feb</c:v>
                </c:pt>
                <c:pt idx="3">
                  <c:v>mar</c:v>
                </c:pt>
                <c:pt idx="4">
                  <c:v>apr</c:v>
                </c:pt>
                <c:pt idx="5">
                  <c:v>may</c:v>
                </c:pt>
                <c:pt idx="6">
                  <c:v>jun</c:v>
                </c:pt>
                <c:pt idx="7">
                  <c:v>jul</c:v>
                </c:pt>
                <c:pt idx="8">
                  <c:v>aug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</c:strCache>
            </c:strRef>
          </c:cat>
          <c:val>
            <c:numRef>
              <c:f>Datos!$J$5:$J$16</c:f>
              <c:numCache>
                <c:formatCode>General</c:formatCode>
                <c:ptCount val="12"/>
                <c:pt idx="0">
                  <c:v>0</c:v>
                </c:pt>
                <c:pt idx="1">
                  <c:v>17105</c:v>
                </c:pt>
                <c:pt idx="2">
                  <c:v>15709</c:v>
                </c:pt>
                <c:pt idx="3">
                  <c:v>25478</c:v>
                </c:pt>
                <c:pt idx="4">
                  <c:v>18252</c:v>
                </c:pt>
                <c:pt idx="5">
                  <c:v>15775</c:v>
                </c:pt>
                <c:pt idx="6">
                  <c:v>17154</c:v>
                </c:pt>
                <c:pt idx="7">
                  <c:v>16875</c:v>
                </c:pt>
                <c:pt idx="8">
                  <c:v>17650</c:v>
                </c:pt>
                <c:pt idx="9">
                  <c:v>17340</c:v>
                </c:pt>
                <c:pt idx="10">
                  <c:v>24770</c:v>
                </c:pt>
                <c:pt idx="11">
                  <c:v>17546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3F-416E-9624-CBD7041BC0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010001"/>
        <c:axId val="50010002"/>
      </c:lineChart>
      <c:catAx>
        <c:axId val="50010001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plotVisOnly val="1"/>
    <c:dispBlanksAs val="gap"/>
    <c:showDLblsOverMax val="0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Coste total por producto (€)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Coste total por producto (€)</c:v>
          </c:tx>
          <c:invertIfNegative val="0"/>
          <c:cat>
            <c:strRef>
              <c:f>Datos!$I$22:$I$27</c:f>
              <c:strCache>
                <c:ptCount val="6"/>
                <c:pt idx="0">
                  <c:v>Producto</c:v>
                </c:pt>
                <c:pt idx="1">
                  <c:v>Tableta 70% cacao</c:v>
                </c:pt>
                <c:pt idx="2">
                  <c:v>Bombón avellana</c:v>
                </c:pt>
                <c:pt idx="3">
                  <c:v>Barra crujiente</c:v>
                </c:pt>
                <c:pt idx="4">
                  <c:v>Cacao en polvo</c:v>
                </c:pt>
                <c:pt idx="5">
                  <c:v>Granola choco</c:v>
                </c:pt>
              </c:strCache>
            </c:strRef>
          </c:cat>
          <c:val>
            <c:numRef>
              <c:f>Datos!$J$22:$J$27</c:f>
              <c:numCache>
                <c:formatCode>General</c:formatCode>
                <c:ptCount val="6"/>
                <c:pt idx="0">
                  <c:v>0</c:v>
                </c:pt>
                <c:pt idx="1">
                  <c:v>43756.099999999991</c:v>
                </c:pt>
                <c:pt idx="2">
                  <c:v>28715.419999999991</c:v>
                </c:pt>
                <c:pt idx="3">
                  <c:v>35033.229999999996</c:v>
                </c:pt>
                <c:pt idx="4">
                  <c:v>23221.889999999989</c:v>
                </c:pt>
                <c:pt idx="5">
                  <c:v>28234.760000000024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A9-485D-8997-4DE3AFEEB0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20001"/>
        <c:axId val="50020002"/>
      </c:barChart>
      <c:catAx>
        <c:axId val="50020001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0020002"/>
        <c:crosses val="autoZero"/>
        <c:auto val="1"/>
        <c:lblAlgn val="ctr"/>
        <c:lblOffset val="100"/>
        <c:noMultiLvlLbl val="0"/>
      </c:catAx>
      <c:valAx>
        <c:axId val="5002000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0020001"/>
        <c:crosses val="autoZero"/>
        <c:crossBetween val="between"/>
      </c:valAx>
    </c:plotArea>
    <c:plotVisOnly val="1"/>
    <c:dispBlanksAs val="gap"/>
    <c:showDLblsOverMax val="0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57150</xdr:colOff>
      <xdr:row>3</xdr:row>
      <xdr:rowOff>180976</xdr:rowOff>
    </xdr:from>
    <xdr:to>
      <xdr:col>18</xdr:col>
      <xdr:colOff>0</xdr:colOff>
      <xdr:row>19</xdr:row>
      <xdr:rowOff>85726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4731902-FBA6-432C-AED8-95FC2AC544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47625</xdr:colOff>
      <xdr:row>20</xdr:row>
      <xdr:rowOff>171451</xdr:rowOff>
    </xdr:from>
    <xdr:to>
      <xdr:col>18</xdr:col>
      <xdr:colOff>0</xdr:colOff>
      <xdr:row>36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EBBC94A-1FAF-42AA-83C3-6EB24E300C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os" displayName="Datos" ref="A2:G1457" totalsRowShown="0" headerRowDxfId="0">
  <autoFilter ref="A2:G1457" xr:uid="{00000000-0009-0000-0100-000001000000}"/>
  <tableColumns count="7">
    <tableColumn id="1" xr3:uid="{00000000-0010-0000-0000-000001000000}" name="Fecha"/>
    <tableColumn id="2" xr3:uid="{00000000-0010-0000-0000-000002000000}" name="Producto"/>
    <tableColumn id="3" xr3:uid="{00000000-0010-0000-0000-000003000000}" name="Unidades"/>
    <tableColumn id="4" xr3:uid="{00000000-0010-0000-0000-000004000000}" name="CosteUnitario"/>
    <tableColumn id="5" xr3:uid="{00000000-0010-0000-0000-000005000000}" name="Linea"/>
    <tableColumn id="6" xr3:uid="{00000000-0010-0000-0000-000006000000}" name="Turno"/>
    <tableColumn id="7" xr3:uid="{00000000-0010-0000-0000-000007000000}" name="Import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57"/>
  <sheetViews>
    <sheetView tabSelected="1" workbookViewId="0">
      <pane ySplit="2" topLeftCell="A3" activePane="bottomLeft" state="frozen"/>
      <selection pane="bottomLeft" activeCell="U28" sqref="U28"/>
    </sheetView>
  </sheetViews>
  <sheetFormatPr baseColWidth="10" defaultColWidth="9.140625" defaultRowHeight="15" x14ac:dyDescent="0.25"/>
  <cols>
    <col min="1" max="1" width="10.7109375" bestFit="1" customWidth="1"/>
    <col min="2" max="2" width="17" bestFit="1" customWidth="1"/>
    <col min="3" max="3" width="11.7109375" bestFit="1" customWidth="1"/>
    <col min="4" max="4" width="15.5703125" bestFit="1" customWidth="1"/>
    <col min="5" max="5" width="8" bestFit="1" customWidth="1"/>
    <col min="6" max="6" width="8.42578125" bestFit="1" customWidth="1"/>
    <col min="7" max="7" width="10.42578125" bestFit="1" customWidth="1"/>
    <col min="8" max="8" width="2" customWidth="1"/>
    <col min="9" max="9" width="24.5703125" bestFit="1" customWidth="1"/>
    <col min="10" max="10" width="13.42578125" bestFit="1" customWidth="1"/>
    <col min="11" max="11" width="10.7109375" bestFit="1" customWidth="1"/>
  </cols>
  <sheetData>
    <row r="1" spans="1:18" ht="25.5" customHeight="1" x14ac:dyDescent="0.4">
      <c r="A1" s="6"/>
      <c r="B1" s="6"/>
      <c r="C1" s="6"/>
      <c r="D1" s="6"/>
      <c r="E1" s="6"/>
      <c r="F1" s="7" t="s">
        <v>34</v>
      </c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18" x14ac:dyDescent="0.25">
      <c r="A3" s="1">
        <v>45658</v>
      </c>
      <c r="B3" t="s">
        <v>7</v>
      </c>
      <c r="C3">
        <v>191</v>
      </c>
      <c r="D3">
        <v>0.82199999999999995</v>
      </c>
      <c r="E3" t="s">
        <v>8</v>
      </c>
      <c r="F3" t="s">
        <v>9</v>
      </c>
      <c r="G3">
        <v>157</v>
      </c>
      <c r="I3" s="3" t="s">
        <v>19</v>
      </c>
      <c r="J3" s="4">
        <v>45658</v>
      </c>
      <c r="K3" s="4">
        <v>46022</v>
      </c>
    </row>
    <row r="4" spans="1:18" x14ac:dyDescent="0.25">
      <c r="A4" s="1">
        <v>45658</v>
      </c>
      <c r="B4" t="s">
        <v>7</v>
      </c>
      <c r="C4">
        <v>135</v>
      </c>
      <c r="D4">
        <v>0.82699999999999996</v>
      </c>
      <c r="E4" t="s">
        <v>8</v>
      </c>
      <c r="F4" t="s">
        <v>10</v>
      </c>
      <c r="G4">
        <v>111.64</v>
      </c>
    </row>
    <row r="5" spans="1:18" x14ac:dyDescent="0.25">
      <c r="A5" s="1">
        <v>45658</v>
      </c>
      <c r="B5" t="s">
        <v>11</v>
      </c>
      <c r="C5">
        <v>85</v>
      </c>
      <c r="D5">
        <v>0.72699999999999998</v>
      </c>
      <c r="E5" t="s">
        <v>8</v>
      </c>
      <c r="F5" t="s">
        <v>12</v>
      </c>
      <c r="G5">
        <v>61.8</v>
      </c>
      <c r="I5" s="2" t="s">
        <v>20</v>
      </c>
      <c r="J5" s="2" t="s">
        <v>2</v>
      </c>
    </row>
    <row r="6" spans="1:18" x14ac:dyDescent="0.25">
      <c r="A6" s="1">
        <v>45659</v>
      </c>
      <c r="B6" t="s">
        <v>13</v>
      </c>
      <c r="C6">
        <v>103</v>
      </c>
      <c r="D6">
        <v>1.143</v>
      </c>
      <c r="E6" t="s">
        <v>8</v>
      </c>
      <c r="F6" t="s">
        <v>12</v>
      </c>
      <c r="G6">
        <v>117.73</v>
      </c>
      <c r="I6" t="s">
        <v>21</v>
      </c>
      <c r="J6">
        <f>SUMIFS(Datos[Unidades],Datos[Fecha],"&gt;="&amp;MAX(Datos!J3,DATE(2025,1,1)),Datos[Fecha],"&lt;="&amp;MIN(Datos!K3,EOMONTH(DATE(2025,1,1),0)))</f>
        <v>17105</v>
      </c>
    </row>
    <row r="7" spans="1:18" x14ac:dyDescent="0.25">
      <c r="A7" s="1">
        <v>45659</v>
      </c>
      <c r="B7" t="s">
        <v>11</v>
      </c>
      <c r="C7">
        <v>151</v>
      </c>
      <c r="D7">
        <v>0.74099999999999999</v>
      </c>
      <c r="E7" t="s">
        <v>14</v>
      </c>
      <c r="F7" t="s">
        <v>10</v>
      </c>
      <c r="G7">
        <v>111.89</v>
      </c>
      <c r="I7" t="s">
        <v>22</v>
      </c>
      <c r="J7">
        <f>SUMIFS(Datos[Unidades],Datos[Fecha],"&gt;="&amp;MAX(Datos!J3,DATE(2025,2,1)),Datos[Fecha],"&lt;="&amp;MIN(Datos!K3,EOMONTH(DATE(2025,2,1),0)))</f>
        <v>15709</v>
      </c>
    </row>
    <row r="8" spans="1:18" x14ac:dyDescent="0.25">
      <c r="A8" s="1">
        <v>45659</v>
      </c>
      <c r="B8" t="s">
        <v>15</v>
      </c>
      <c r="C8">
        <v>93</v>
      </c>
      <c r="D8">
        <v>0.74299999999999999</v>
      </c>
      <c r="E8" t="s">
        <v>16</v>
      </c>
      <c r="F8" t="s">
        <v>9</v>
      </c>
      <c r="G8">
        <v>69.099999999999994</v>
      </c>
      <c r="I8" t="s">
        <v>23</v>
      </c>
      <c r="J8">
        <f>SUMIFS(Datos[Unidades],Datos[Fecha],"&gt;="&amp;MAX(Datos!J3,DATE(2025,3,1)),Datos[Fecha],"&lt;="&amp;MIN(Datos!K3,EOMONTH(DATE(2025,3,1),0)))</f>
        <v>25478</v>
      </c>
    </row>
    <row r="9" spans="1:18" x14ac:dyDescent="0.25">
      <c r="A9" s="1">
        <v>45660</v>
      </c>
      <c r="B9" t="s">
        <v>17</v>
      </c>
      <c r="C9">
        <v>184</v>
      </c>
      <c r="D9">
        <v>0.59299999999999997</v>
      </c>
      <c r="E9" t="s">
        <v>8</v>
      </c>
      <c r="F9" t="s">
        <v>9</v>
      </c>
      <c r="G9">
        <v>109.11</v>
      </c>
      <c r="I9" t="s">
        <v>24</v>
      </c>
      <c r="J9">
        <f>SUMIFS(Datos[Unidades],Datos[Fecha],"&gt;="&amp;MAX(Datos!J3,DATE(2025,4,1)),Datos[Fecha],"&lt;="&amp;MIN(Datos!K3,EOMONTH(DATE(2025,4,1),0)))</f>
        <v>18252</v>
      </c>
    </row>
    <row r="10" spans="1:18" x14ac:dyDescent="0.25">
      <c r="A10" s="1">
        <v>45660</v>
      </c>
      <c r="B10" t="s">
        <v>17</v>
      </c>
      <c r="C10">
        <v>219</v>
      </c>
      <c r="D10">
        <v>0.56899999999999995</v>
      </c>
      <c r="E10" t="s">
        <v>8</v>
      </c>
      <c r="F10" t="s">
        <v>10</v>
      </c>
      <c r="G10">
        <v>124.61</v>
      </c>
      <c r="I10" t="s">
        <v>25</v>
      </c>
      <c r="J10">
        <f>SUMIFS(Datos[Unidades],Datos[Fecha],"&gt;="&amp;MAX(Datos!J3,DATE(2025,5,1)),Datos[Fecha],"&lt;="&amp;MIN(Datos!K3,EOMONTH(DATE(2025,5,1),0)))</f>
        <v>15775</v>
      </c>
    </row>
    <row r="11" spans="1:18" x14ac:dyDescent="0.25">
      <c r="A11" s="1">
        <v>45660</v>
      </c>
      <c r="B11" t="s">
        <v>17</v>
      </c>
      <c r="C11">
        <v>162</v>
      </c>
      <c r="D11">
        <v>0.57699999999999996</v>
      </c>
      <c r="E11" t="s">
        <v>16</v>
      </c>
      <c r="F11" t="s">
        <v>10</v>
      </c>
      <c r="G11">
        <v>93.47</v>
      </c>
      <c r="I11" t="s">
        <v>26</v>
      </c>
      <c r="J11">
        <f>SUMIFS(Datos[Unidades],Datos[Fecha],"&gt;="&amp;MAX(Datos!J3,DATE(2025,6,1)),Datos[Fecha],"&lt;="&amp;MIN(Datos!K3,EOMONTH(DATE(2025,6,1),0)))</f>
        <v>17154</v>
      </c>
    </row>
    <row r="12" spans="1:18" x14ac:dyDescent="0.25">
      <c r="A12" s="1">
        <v>45660</v>
      </c>
      <c r="B12" t="s">
        <v>17</v>
      </c>
      <c r="C12">
        <v>138</v>
      </c>
      <c r="D12">
        <v>0.58199999999999996</v>
      </c>
      <c r="E12" t="s">
        <v>8</v>
      </c>
      <c r="F12" t="s">
        <v>12</v>
      </c>
      <c r="G12">
        <v>80.319999999999993</v>
      </c>
      <c r="I12" t="s">
        <v>27</v>
      </c>
      <c r="J12">
        <f>SUMIFS(Datos[Unidades],Datos[Fecha],"&gt;="&amp;MAX(Datos!J3,DATE(2025,7,1)),Datos[Fecha],"&lt;="&amp;MIN(Datos!K3,EOMONTH(DATE(2025,7,1),0)))</f>
        <v>16875</v>
      </c>
    </row>
    <row r="13" spans="1:18" x14ac:dyDescent="0.25">
      <c r="A13" s="1">
        <v>45661</v>
      </c>
      <c r="B13" t="s">
        <v>13</v>
      </c>
      <c r="C13">
        <v>143</v>
      </c>
      <c r="D13">
        <v>1.137</v>
      </c>
      <c r="E13" t="s">
        <v>16</v>
      </c>
      <c r="F13" t="s">
        <v>10</v>
      </c>
      <c r="G13">
        <v>162.59</v>
      </c>
      <c r="I13" t="s">
        <v>28</v>
      </c>
      <c r="J13">
        <f>SUMIFS(Datos[Unidades],Datos[Fecha],"&gt;="&amp;MAX(Datos!J3,DATE(2025,8,1)),Datos[Fecha],"&lt;="&amp;MIN(Datos!K3,EOMONTH(DATE(2025,8,1),0)))</f>
        <v>17650</v>
      </c>
    </row>
    <row r="14" spans="1:18" x14ac:dyDescent="0.25">
      <c r="A14" s="1">
        <v>45661</v>
      </c>
      <c r="B14" t="s">
        <v>11</v>
      </c>
      <c r="C14">
        <v>64</v>
      </c>
      <c r="D14">
        <v>0.77</v>
      </c>
      <c r="E14" t="s">
        <v>16</v>
      </c>
      <c r="F14" t="s">
        <v>10</v>
      </c>
      <c r="G14">
        <v>49.28</v>
      </c>
      <c r="I14" t="s">
        <v>29</v>
      </c>
      <c r="J14">
        <f>SUMIFS(Datos[Unidades],Datos[Fecha],"&gt;="&amp;MAX(Datos!J3,DATE(2025,9,1)),Datos[Fecha],"&lt;="&amp;MIN(Datos!K3,EOMONTH(DATE(2025,9,1),0)))</f>
        <v>17340</v>
      </c>
    </row>
    <row r="15" spans="1:18" x14ac:dyDescent="0.25">
      <c r="A15" s="1">
        <v>45661</v>
      </c>
      <c r="B15" t="s">
        <v>17</v>
      </c>
      <c r="C15">
        <v>89</v>
      </c>
      <c r="D15">
        <v>0.623</v>
      </c>
      <c r="E15" t="s">
        <v>8</v>
      </c>
      <c r="F15" t="s">
        <v>9</v>
      </c>
      <c r="G15">
        <v>55.45</v>
      </c>
      <c r="I15" t="s">
        <v>30</v>
      </c>
      <c r="J15">
        <f>SUMIFS(Datos[Unidades],Datos[Fecha],"&gt;="&amp;MAX(Datos!J3,DATE(2025,10,1)),Datos[Fecha],"&lt;="&amp;MIN(Datos!K3,EOMONTH(DATE(2025,10,1),0)))</f>
        <v>24770</v>
      </c>
    </row>
    <row r="16" spans="1:18" x14ac:dyDescent="0.25">
      <c r="A16" s="1">
        <v>45661</v>
      </c>
      <c r="B16" t="s">
        <v>15</v>
      </c>
      <c r="C16">
        <v>169</v>
      </c>
      <c r="D16">
        <v>0.72599999999999998</v>
      </c>
      <c r="E16" t="s">
        <v>8</v>
      </c>
      <c r="F16" t="s">
        <v>10</v>
      </c>
      <c r="G16">
        <v>122.69</v>
      </c>
      <c r="I16" t="s">
        <v>31</v>
      </c>
      <c r="J16">
        <f>SUMIFS(Datos[Unidades],Datos[Fecha],"&gt;="&amp;MAX(Datos!J3,DATE(2025,11,1)),Datos[Fecha],"&lt;="&amp;MIN(Datos!K3,EOMONTH(DATE(2025,11,1),0)))</f>
        <v>17546</v>
      </c>
    </row>
    <row r="17" spans="1:10" x14ac:dyDescent="0.25">
      <c r="A17" s="1">
        <v>45661</v>
      </c>
      <c r="B17" t="s">
        <v>15</v>
      </c>
      <c r="C17">
        <v>147</v>
      </c>
      <c r="D17">
        <v>0.67500000000000004</v>
      </c>
      <c r="E17" t="s">
        <v>16</v>
      </c>
      <c r="F17" t="s">
        <v>10</v>
      </c>
      <c r="G17">
        <v>99.22</v>
      </c>
      <c r="I17" t="s">
        <v>32</v>
      </c>
      <c r="J17">
        <f>SUMIFS(Datos[Unidades],Datos[Fecha],"&gt;="&amp;MAX(Datos!J3,DATE(2025,12,1)),Datos[Fecha],"&lt;="&amp;MIN(Datos!K3,EOMONTH(DATE(2025,12,1),0)))</f>
        <v>20231</v>
      </c>
    </row>
    <row r="18" spans="1:10" x14ac:dyDescent="0.25">
      <c r="A18" s="1">
        <v>45662</v>
      </c>
      <c r="B18" t="s">
        <v>7</v>
      </c>
      <c r="C18">
        <v>50</v>
      </c>
      <c r="D18">
        <v>0.82299999999999995</v>
      </c>
      <c r="E18" t="s">
        <v>8</v>
      </c>
      <c r="F18" t="s">
        <v>10</v>
      </c>
      <c r="G18">
        <v>41.15</v>
      </c>
    </row>
    <row r="19" spans="1:10" x14ac:dyDescent="0.25">
      <c r="A19" s="1">
        <v>45662</v>
      </c>
      <c r="B19" t="s">
        <v>13</v>
      </c>
      <c r="C19">
        <v>146</v>
      </c>
      <c r="D19">
        <v>1.0940000000000001</v>
      </c>
      <c r="E19" t="s">
        <v>16</v>
      </c>
      <c r="F19" t="s">
        <v>10</v>
      </c>
      <c r="G19">
        <v>159.72</v>
      </c>
    </row>
    <row r="20" spans="1:10" x14ac:dyDescent="0.25">
      <c r="A20" s="1">
        <v>45662</v>
      </c>
      <c r="B20" t="s">
        <v>15</v>
      </c>
      <c r="C20">
        <v>130</v>
      </c>
      <c r="D20">
        <v>0.66300000000000003</v>
      </c>
      <c r="E20" t="s">
        <v>16</v>
      </c>
      <c r="F20" t="s">
        <v>10</v>
      </c>
      <c r="G20">
        <v>86.19</v>
      </c>
    </row>
    <row r="21" spans="1:10" x14ac:dyDescent="0.25">
      <c r="A21" s="1">
        <v>45663</v>
      </c>
      <c r="B21" t="s">
        <v>13</v>
      </c>
      <c r="C21">
        <v>195</v>
      </c>
      <c r="D21">
        <v>1.1259999999999999</v>
      </c>
      <c r="E21" t="s">
        <v>14</v>
      </c>
      <c r="F21" t="s">
        <v>10</v>
      </c>
      <c r="G21">
        <v>219.57</v>
      </c>
    </row>
    <row r="22" spans="1:10" x14ac:dyDescent="0.25">
      <c r="A22" s="1">
        <v>45663</v>
      </c>
      <c r="B22" t="s">
        <v>7</v>
      </c>
      <c r="C22">
        <v>186</v>
      </c>
      <c r="D22">
        <v>0.86399999999999999</v>
      </c>
      <c r="E22" t="s">
        <v>16</v>
      </c>
      <c r="F22" t="s">
        <v>10</v>
      </c>
      <c r="G22">
        <v>160.69999999999999</v>
      </c>
      <c r="I22" s="2" t="s">
        <v>1</v>
      </c>
      <c r="J22" s="2" t="s">
        <v>33</v>
      </c>
    </row>
    <row r="23" spans="1:10" x14ac:dyDescent="0.25">
      <c r="A23" s="1">
        <v>45663</v>
      </c>
      <c r="B23" t="s">
        <v>17</v>
      </c>
      <c r="C23">
        <v>209</v>
      </c>
      <c r="D23">
        <v>0.59399999999999997</v>
      </c>
      <c r="E23" t="s">
        <v>16</v>
      </c>
      <c r="F23" t="s">
        <v>12</v>
      </c>
      <c r="G23">
        <v>124.15</v>
      </c>
      <c r="I23" t="s">
        <v>13</v>
      </c>
      <c r="J23">
        <f>SUMIFS(Datos[Importe],Datos[Producto],I23,Datos[Fecha],"&gt;="&amp;Datos!J3,Datos[Fecha],"&lt;="&amp;Datos!K3)</f>
        <v>43756.099999999991</v>
      </c>
    </row>
    <row r="24" spans="1:10" x14ac:dyDescent="0.25">
      <c r="A24" s="1">
        <v>45663</v>
      </c>
      <c r="B24" t="s">
        <v>7</v>
      </c>
      <c r="C24">
        <v>243</v>
      </c>
      <c r="D24">
        <v>0.83799999999999997</v>
      </c>
      <c r="E24" t="s">
        <v>16</v>
      </c>
      <c r="F24" t="s">
        <v>12</v>
      </c>
      <c r="G24">
        <v>203.63</v>
      </c>
      <c r="I24" t="s">
        <v>7</v>
      </c>
      <c r="J24">
        <f>SUMIFS(Datos[Importe],Datos[Producto],I24,Datos[Fecha],"&gt;="&amp;Datos!J3,Datos[Fecha],"&lt;="&amp;Datos!K3)</f>
        <v>28715.419999999991</v>
      </c>
    </row>
    <row r="25" spans="1:10" x14ac:dyDescent="0.25">
      <c r="A25" s="1">
        <v>45663</v>
      </c>
      <c r="B25" t="s">
        <v>18</v>
      </c>
      <c r="C25">
        <v>215</v>
      </c>
      <c r="D25">
        <v>0.90300000000000002</v>
      </c>
      <c r="E25" t="s">
        <v>16</v>
      </c>
      <c r="F25" t="s">
        <v>10</v>
      </c>
      <c r="G25">
        <v>194.14</v>
      </c>
      <c r="I25" t="s">
        <v>18</v>
      </c>
      <c r="J25">
        <f>SUMIFS(Datos[Importe],Datos[Producto],I25,Datos[Fecha],"&gt;="&amp;Datos!J3,Datos[Fecha],"&lt;="&amp;Datos!K3)</f>
        <v>35033.229999999996</v>
      </c>
    </row>
    <row r="26" spans="1:10" x14ac:dyDescent="0.25">
      <c r="A26" s="1">
        <v>45664</v>
      </c>
      <c r="B26" t="s">
        <v>13</v>
      </c>
      <c r="C26">
        <v>142</v>
      </c>
      <c r="D26">
        <v>1.2</v>
      </c>
      <c r="E26" t="s">
        <v>14</v>
      </c>
      <c r="F26" t="s">
        <v>12</v>
      </c>
      <c r="G26">
        <v>170.4</v>
      </c>
      <c r="I26" t="s">
        <v>17</v>
      </c>
      <c r="J26">
        <f>SUMIFS(Datos[Importe],Datos[Producto],I26,Datos[Fecha],"&gt;="&amp;Datos!J3,Datos[Fecha],"&lt;="&amp;Datos!K3)</f>
        <v>23221.889999999989</v>
      </c>
    </row>
    <row r="27" spans="1:10" x14ac:dyDescent="0.25">
      <c r="A27" s="1">
        <v>45664</v>
      </c>
      <c r="B27" t="s">
        <v>15</v>
      </c>
      <c r="C27">
        <v>115</v>
      </c>
      <c r="D27">
        <v>0.72699999999999998</v>
      </c>
      <c r="E27" t="s">
        <v>8</v>
      </c>
      <c r="F27" t="s">
        <v>12</v>
      </c>
      <c r="G27">
        <v>83.6</v>
      </c>
      <c r="I27" t="s">
        <v>11</v>
      </c>
      <c r="J27">
        <f>SUMIFS(Datos[Importe],Datos[Producto],I27,Datos[Fecha],"&gt;="&amp;Datos!J3,Datos[Fecha],"&lt;="&amp;Datos!K3)</f>
        <v>28234.760000000024</v>
      </c>
    </row>
    <row r="28" spans="1:10" x14ac:dyDescent="0.25">
      <c r="A28" s="1">
        <v>45664</v>
      </c>
      <c r="B28" t="s">
        <v>7</v>
      </c>
      <c r="C28">
        <v>130</v>
      </c>
      <c r="D28">
        <v>0.82499999999999996</v>
      </c>
      <c r="E28" t="s">
        <v>8</v>
      </c>
      <c r="F28" t="s">
        <v>12</v>
      </c>
      <c r="G28">
        <v>107.25</v>
      </c>
      <c r="I28" t="s">
        <v>15</v>
      </c>
      <c r="J28">
        <f>SUMIFS(Datos[Importe],Datos[Producto],I28,Datos[Fecha],"&gt;="&amp;Datos!J3,Datos[Fecha],"&lt;="&amp;Datos!K3)</f>
        <v>26076.700000000012</v>
      </c>
    </row>
    <row r="29" spans="1:10" x14ac:dyDescent="0.25">
      <c r="A29" s="1">
        <v>45664</v>
      </c>
      <c r="B29" t="s">
        <v>7</v>
      </c>
      <c r="C29">
        <v>113</v>
      </c>
      <c r="D29">
        <v>0.83299999999999996</v>
      </c>
      <c r="E29" t="s">
        <v>8</v>
      </c>
      <c r="F29" t="s">
        <v>10</v>
      </c>
      <c r="G29">
        <v>94.13</v>
      </c>
    </row>
    <row r="30" spans="1:10" x14ac:dyDescent="0.25">
      <c r="A30" s="1">
        <v>45665</v>
      </c>
      <c r="B30" t="s">
        <v>15</v>
      </c>
      <c r="C30">
        <v>136</v>
      </c>
      <c r="D30">
        <v>0.69399999999999995</v>
      </c>
      <c r="E30" t="s">
        <v>8</v>
      </c>
      <c r="F30" t="s">
        <v>10</v>
      </c>
      <c r="G30">
        <v>94.38</v>
      </c>
    </row>
    <row r="31" spans="1:10" x14ac:dyDescent="0.25">
      <c r="A31" s="1">
        <v>45665</v>
      </c>
      <c r="B31" t="s">
        <v>15</v>
      </c>
      <c r="C31">
        <v>163</v>
      </c>
      <c r="D31">
        <v>0.73199999999999998</v>
      </c>
      <c r="E31" t="s">
        <v>16</v>
      </c>
      <c r="F31" t="s">
        <v>10</v>
      </c>
      <c r="G31">
        <v>119.32</v>
      </c>
    </row>
    <row r="32" spans="1:10" x14ac:dyDescent="0.25">
      <c r="A32" s="1">
        <v>45665</v>
      </c>
      <c r="B32" t="s">
        <v>11</v>
      </c>
      <c r="C32">
        <v>151</v>
      </c>
      <c r="D32">
        <v>0.745</v>
      </c>
      <c r="E32" t="s">
        <v>8</v>
      </c>
      <c r="F32" t="s">
        <v>10</v>
      </c>
      <c r="G32">
        <v>112.5</v>
      </c>
    </row>
    <row r="33" spans="1:7" x14ac:dyDescent="0.25">
      <c r="A33" s="1">
        <v>45665</v>
      </c>
      <c r="B33" t="s">
        <v>17</v>
      </c>
      <c r="C33">
        <v>237</v>
      </c>
      <c r="D33">
        <v>0.59099999999999997</v>
      </c>
      <c r="E33" t="s">
        <v>16</v>
      </c>
      <c r="F33" t="s">
        <v>10</v>
      </c>
      <c r="G33">
        <v>140.07</v>
      </c>
    </row>
    <row r="34" spans="1:7" x14ac:dyDescent="0.25">
      <c r="A34" s="1">
        <v>45666</v>
      </c>
      <c r="B34" t="s">
        <v>15</v>
      </c>
      <c r="C34">
        <v>182</v>
      </c>
      <c r="D34">
        <v>0.70399999999999996</v>
      </c>
      <c r="E34" t="s">
        <v>8</v>
      </c>
      <c r="F34" t="s">
        <v>12</v>
      </c>
      <c r="G34">
        <v>128.13</v>
      </c>
    </row>
    <row r="35" spans="1:7" x14ac:dyDescent="0.25">
      <c r="A35" s="1">
        <v>45666</v>
      </c>
      <c r="B35" t="s">
        <v>17</v>
      </c>
      <c r="C35">
        <v>246</v>
      </c>
      <c r="D35">
        <v>0.59</v>
      </c>
      <c r="E35" t="s">
        <v>16</v>
      </c>
      <c r="F35" t="s">
        <v>12</v>
      </c>
      <c r="G35">
        <v>145.13999999999999</v>
      </c>
    </row>
    <row r="36" spans="1:7" x14ac:dyDescent="0.25">
      <c r="A36" s="1">
        <v>45666</v>
      </c>
      <c r="B36" t="s">
        <v>11</v>
      </c>
      <c r="C36">
        <v>106</v>
      </c>
      <c r="D36">
        <v>0.78100000000000003</v>
      </c>
      <c r="E36" t="s">
        <v>8</v>
      </c>
      <c r="F36" t="s">
        <v>9</v>
      </c>
      <c r="G36">
        <v>82.79</v>
      </c>
    </row>
    <row r="37" spans="1:7" x14ac:dyDescent="0.25">
      <c r="A37" s="1">
        <v>45667</v>
      </c>
      <c r="B37" t="s">
        <v>11</v>
      </c>
      <c r="C37">
        <v>99</v>
      </c>
      <c r="D37">
        <v>0.79700000000000004</v>
      </c>
      <c r="E37" t="s">
        <v>8</v>
      </c>
      <c r="F37" t="s">
        <v>10</v>
      </c>
      <c r="G37">
        <v>78.900000000000006</v>
      </c>
    </row>
    <row r="38" spans="1:7" x14ac:dyDescent="0.25">
      <c r="A38" s="1">
        <v>45667</v>
      </c>
      <c r="B38" t="s">
        <v>13</v>
      </c>
      <c r="C38">
        <v>175</v>
      </c>
      <c r="D38">
        <v>1.17</v>
      </c>
      <c r="E38" t="s">
        <v>16</v>
      </c>
      <c r="F38" t="s">
        <v>9</v>
      </c>
      <c r="G38">
        <v>204.75</v>
      </c>
    </row>
    <row r="39" spans="1:7" x14ac:dyDescent="0.25">
      <c r="A39" s="1">
        <v>45667</v>
      </c>
      <c r="B39" t="s">
        <v>18</v>
      </c>
      <c r="C39">
        <v>167</v>
      </c>
      <c r="D39">
        <v>1.0029999999999999</v>
      </c>
      <c r="E39" t="s">
        <v>16</v>
      </c>
      <c r="F39" t="s">
        <v>12</v>
      </c>
      <c r="G39">
        <v>167.5</v>
      </c>
    </row>
    <row r="40" spans="1:7" x14ac:dyDescent="0.25">
      <c r="A40" s="1">
        <v>45668</v>
      </c>
      <c r="B40" t="s">
        <v>18</v>
      </c>
      <c r="C40">
        <v>77</v>
      </c>
      <c r="D40">
        <v>0.90700000000000003</v>
      </c>
      <c r="E40" t="s">
        <v>16</v>
      </c>
      <c r="F40" t="s">
        <v>10</v>
      </c>
      <c r="G40">
        <v>69.84</v>
      </c>
    </row>
    <row r="41" spans="1:7" x14ac:dyDescent="0.25">
      <c r="A41" s="1">
        <v>45668</v>
      </c>
      <c r="B41" t="s">
        <v>11</v>
      </c>
      <c r="C41">
        <v>145</v>
      </c>
      <c r="D41">
        <v>0.748</v>
      </c>
      <c r="E41" t="s">
        <v>8</v>
      </c>
      <c r="F41" t="s">
        <v>10</v>
      </c>
      <c r="G41">
        <v>108.46</v>
      </c>
    </row>
    <row r="42" spans="1:7" x14ac:dyDescent="0.25">
      <c r="A42" s="1">
        <v>45668</v>
      </c>
      <c r="B42" t="s">
        <v>17</v>
      </c>
      <c r="C42">
        <v>80</v>
      </c>
      <c r="D42">
        <v>0.61699999999999999</v>
      </c>
      <c r="E42" t="s">
        <v>8</v>
      </c>
      <c r="F42" t="s">
        <v>12</v>
      </c>
      <c r="G42">
        <v>49.36</v>
      </c>
    </row>
    <row r="43" spans="1:7" x14ac:dyDescent="0.25">
      <c r="A43" s="1">
        <v>45668</v>
      </c>
      <c r="B43" t="s">
        <v>15</v>
      </c>
      <c r="C43">
        <v>102</v>
      </c>
      <c r="D43">
        <v>0.66500000000000004</v>
      </c>
      <c r="E43" t="s">
        <v>16</v>
      </c>
      <c r="F43" t="s">
        <v>12</v>
      </c>
      <c r="G43">
        <v>67.83</v>
      </c>
    </row>
    <row r="44" spans="1:7" x14ac:dyDescent="0.25">
      <c r="A44" s="1">
        <v>45668</v>
      </c>
      <c r="B44" t="s">
        <v>11</v>
      </c>
      <c r="C44">
        <v>118</v>
      </c>
      <c r="D44">
        <v>0.76400000000000001</v>
      </c>
      <c r="E44" t="s">
        <v>8</v>
      </c>
      <c r="F44" t="s">
        <v>12</v>
      </c>
      <c r="G44">
        <v>90.15</v>
      </c>
    </row>
    <row r="45" spans="1:7" x14ac:dyDescent="0.25">
      <c r="A45" s="1">
        <v>45669</v>
      </c>
      <c r="B45" t="s">
        <v>13</v>
      </c>
      <c r="C45">
        <v>154</v>
      </c>
      <c r="D45">
        <v>1.1180000000000001</v>
      </c>
      <c r="E45" t="s">
        <v>8</v>
      </c>
      <c r="F45" t="s">
        <v>10</v>
      </c>
      <c r="G45">
        <v>172.17</v>
      </c>
    </row>
    <row r="46" spans="1:7" x14ac:dyDescent="0.25">
      <c r="A46" s="1">
        <v>45669</v>
      </c>
      <c r="B46" t="s">
        <v>15</v>
      </c>
      <c r="C46">
        <v>118</v>
      </c>
      <c r="D46">
        <v>0.69299999999999995</v>
      </c>
      <c r="E46" t="s">
        <v>16</v>
      </c>
      <c r="F46" t="s">
        <v>9</v>
      </c>
      <c r="G46">
        <v>81.77</v>
      </c>
    </row>
    <row r="47" spans="1:7" x14ac:dyDescent="0.25">
      <c r="A47" s="1">
        <v>45669</v>
      </c>
      <c r="B47" t="s">
        <v>17</v>
      </c>
      <c r="C47">
        <v>151</v>
      </c>
      <c r="D47">
        <v>0.63300000000000001</v>
      </c>
      <c r="E47" t="s">
        <v>16</v>
      </c>
      <c r="F47" t="s">
        <v>12</v>
      </c>
      <c r="G47">
        <v>95.58</v>
      </c>
    </row>
    <row r="48" spans="1:7" x14ac:dyDescent="0.25">
      <c r="A48" s="1">
        <v>45670</v>
      </c>
      <c r="B48" t="s">
        <v>18</v>
      </c>
      <c r="C48">
        <v>103</v>
      </c>
      <c r="D48">
        <v>0.98399999999999999</v>
      </c>
      <c r="E48" t="s">
        <v>14</v>
      </c>
      <c r="F48" t="s">
        <v>10</v>
      </c>
      <c r="G48">
        <v>101.35</v>
      </c>
    </row>
    <row r="49" spans="1:7" x14ac:dyDescent="0.25">
      <c r="A49" s="1">
        <v>45670</v>
      </c>
      <c r="B49" t="s">
        <v>11</v>
      </c>
      <c r="C49">
        <v>137</v>
      </c>
      <c r="D49">
        <v>0.75700000000000001</v>
      </c>
      <c r="E49" t="s">
        <v>8</v>
      </c>
      <c r="F49" t="s">
        <v>9</v>
      </c>
      <c r="G49">
        <v>103.71</v>
      </c>
    </row>
    <row r="50" spans="1:7" x14ac:dyDescent="0.25">
      <c r="A50" s="1">
        <v>45670</v>
      </c>
      <c r="B50" t="s">
        <v>15</v>
      </c>
      <c r="C50">
        <v>196</v>
      </c>
      <c r="D50">
        <v>0.71699999999999997</v>
      </c>
      <c r="E50" t="s">
        <v>8</v>
      </c>
      <c r="F50" t="s">
        <v>10</v>
      </c>
      <c r="G50">
        <v>140.53</v>
      </c>
    </row>
    <row r="51" spans="1:7" x14ac:dyDescent="0.25">
      <c r="A51" s="1">
        <v>45671</v>
      </c>
      <c r="B51" t="s">
        <v>11</v>
      </c>
      <c r="C51">
        <v>140</v>
      </c>
      <c r="D51">
        <v>0.74</v>
      </c>
      <c r="E51" t="s">
        <v>16</v>
      </c>
      <c r="F51" t="s">
        <v>10</v>
      </c>
      <c r="G51">
        <v>103.6</v>
      </c>
    </row>
    <row r="52" spans="1:7" x14ac:dyDescent="0.25">
      <c r="A52" s="1">
        <v>45671</v>
      </c>
      <c r="B52" t="s">
        <v>15</v>
      </c>
      <c r="C52">
        <v>104</v>
      </c>
      <c r="D52">
        <v>0.70699999999999996</v>
      </c>
      <c r="E52" t="s">
        <v>14</v>
      </c>
      <c r="F52" t="s">
        <v>10</v>
      </c>
      <c r="G52">
        <v>73.53</v>
      </c>
    </row>
    <row r="53" spans="1:7" x14ac:dyDescent="0.25">
      <c r="A53" s="1">
        <v>45671</v>
      </c>
      <c r="B53" t="s">
        <v>11</v>
      </c>
      <c r="C53">
        <v>120</v>
      </c>
      <c r="D53">
        <v>0.745</v>
      </c>
      <c r="E53" t="s">
        <v>16</v>
      </c>
      <c r="F53" t="s">
        <v>12</v>
      </c>
      <c r="G53">
        <v>89.4</v>
      </c>
    </row>
    <row r="54" spans="1:7" x14ac:dyDescent="0.25">
      <c r="A54" s="1">
        <v>45671</v>
      </c>
      <c r="B54" t="s">
        <v>15</v>
      </c>
      <c r="C54">
        <v>109</v>
      </c>
      <c r="D54">
        <v>0.69499999999999995</v>
      </c>
      <c r="E54" t="s">
        <v>16</v>
      </c>
      <c r="F54" t="s">
        <v>10</v>
      </c>
      <c r="G54">
        <v>75.760000000000005</v>
      </c>
    </row>
    <row r="55" spans="1:7" x14ac:dyDescent="0.25">
      <c r="A55" s="1">
        <v>45671</v>
      </c>
      <c r="B55" t="s">
        <v>7</v>
      </c>
      <c r="C55">
        <v>240</v>
      </c>
      <c r="D55">
        <v>0.87</v>
      </c>
      <c r="E55" t="s">
        <v>8</v>
      </c>
      <c r="F55" t="s">
        <v>10</v>
      </c>
      <c r="G55">
        <v>208.8</v>
      </c>
    </row>
    <row r="56" spans="1:7" x14ac:dyDescent="0.25">
      <c r="A56" s="1">
        <v>45672</v>
      </c>
      <c r="B56" t="s">
        <v>7</v>
      </c>
      <c r="C56">
        <v>207</v>
      </c>
      <c r="D56">
        <v>0.82399999999999995</v>
      </c>
      <c r="E56" t="s">
        <v>8</v>
      </c>
      <c r="F56" t="s">
        <v>10</v>
      </c>
      <c r="G56">
        <v>170.57</v>
      </c>
    </row>
    <row r="57" spans="1:7" x14ac:dyDescent="0.25">
      <c r="A57" s="1">
        <v>45672</v>
      </c>
      <c r="B57" t="s">
        <v>7</v>
      </c>
      <c r="C57">
        <v>170</v>
      </c>
      <c r="D57">
        <v>0.83699999999999997</v>
      </c>
      <c r="E57" t="s">
        <v>16</v>
      </c>
      <c r="F57" t="s">
        <v>10</v>
      </c>
      <c r="G57">
        <v>142.29</v>
      </c>
    </row>
    <row r="58" spans="1:7" x14ac:dyDescent="0.25">
      <c r="A58" s="1">
        <v>45672</v>
      </c>
      <c r="B58" t="s">
        <v>11</v>
      </c>
      <c r="C58">
        <v>207</v>
      </c>
      <c r="D58">
        <v>0.75600000000000001</v>
      </c>
      <c r="E58" t="s">
        <v>16</v>
      </c>
      <c r="F58" t="s">
        <v>10</v>
      </c>
      <c r="G58">
        <v>156.49</v>
      </c>
    </row>
    <row r="59" spans="1:7" x14ac:dyDescent="0.25">
      <c r="A59" s="1">
        <v>45673</v>
      </c>
      <c r="B59" t="s">
        <v>13</v>
      </c>
      <c r="C59">
        <v>135</v>
      </c>
      <c r="D59">
        <v>1.038</v>
      </c>
      <c r="E59" t="s">
        <v>16</v>
      </c>
      <c r="F59" t="s">
        <v>10</v>
      </c>
      <c r="G59">
        <v>140.13</v>
      </c>
    </row>
    <row r="60" spans="1:7" x14ac:dyDescent="0.25">
      <c r="A60" s="1">
        <v>45673</v>
      </c>
      <c r="B60" t="s">
        <v>11</v>
      </c>
      <c r="C60">
        <v>121</v>
      </c>
      <c r="D60">
        <v>0.72399999999999998</v>
      </c>
      <c r="E60" t="s">
        <v>8</v>
      </c>
      <c r="F60" t="s">
        <v>9</v>
      </c>
      <c r="G60">
        <v>87.6</v>
      </c>
    </row>
    <row r="61" spans="1:7" x14ac:dyDescent="0.25">
      <c r="A61" s="1">
        <v>45673</v>
      </c>
      <c r="B61" t="s">
        <v>17</v>
      </c>
      <c r="C61">
        <v>129</v>
      </c>
      <c r="D61">
        <v>0.59199999999999997</v>
      </c>
      <c r="E61" t="s">
        <v>16</v>
      </c>
      <c r="F61" t="s">
        <v>10</v>
      </c>
      <c r="G61">
        <v>76.37</v>
      </c>
    </row>
    <row r="62" spans="1:7" x14ac:dyDescent="0.25">
      <c r="A62" s="1">
        <v>45673</v>
      </c>
      <c r="B62" t="s">
        <v>18</v>
      </c>
      <c r="C62">
        <v>89</v>
      </c>
      <c r="D62">
        <v>0.92200000000000004</v>
      </c>
      <c r="E62" t="s">
        <v>16</v>
      </c>
      <c r="F62" t="s">
        <v>12</v>
      </c>
      <c r="G62">
        <v>82.06</v>
      </c>
    </row>
    <row r="63" spans="1:7" x14ac:dyDescent="0.25">
      <c r="A63" s="1">
        <v>45673</v>
      </c>
      <c r="B63" t="s">
        <v>15</v>
      </c>
      <c r="C63">
        <v>83</v>
      </c>
      <c r="D63">
        <v>0.72099999999999997</v>
      </c>
      <c r="E63" t="s">
        <v>14</v>
      </c>
      <c r="F63" t="s">
        <v>12</v>
      </c>
      <c r="G63">
        <v>59.84</v>
      </c>
    </row>
    <row r="64" spans="1:7" x14ac:dyDescent="0.25">
      <c r="A64" s="1">
        <v>45674</v>
      </c>
      <c r="B64" t="s">
        <v>13</v>
      </c>
      <c r="C64">
        <v>83</v>
      </c>
      <c r="D64">
        <v>1.071</v>
      </c>
      <c r="E64" t="s">
        <v>16</v>
      </c>
      <c r="F64" t="s">
        <v>12</v>
      </c>
      <c r="G64">
        <v>88.89</v>
      </c>
    </row>
    <row r="65" spans="1:7" x14ac:dyDescent="0.25">
      <c r="A65" s="1">
        <v>45674</v>
      </c>
      <c r="B65" t="s">
        <v>18</v>
      </c>
      <c r="C65">
        <v>209</v>
      </c>
      <c r="D65">
        <v>0.91400000000000003</v>
      </c>
      <c r="E65" t="s">
        <v>14</v>
      </c>
      <c r="F65" t="s">
        <v>10</v>
      </c>
      <c r="G65">
        <v>191.03</v>
      </c>
    </row>
    <row r="66" spans="1:7" x14ac:dyDescent="0.25">
      <c r="A66" s="1">
        <v>45674</v>
      </c>
      <c r="B66" t="s">
        <v>18</v>
      </c>
      <c r="C66">
        <v>167</v>
      </c>
      <c r="D66">
        <v>0.95</v>
      </c>
      <c r="E66" t="s">
        <v>8</v>
      </c>
      <c r="F66" t="s">
        <v>9</v>
      </c>
      <c r="G66">
        <v>158.65</v>
      </c>
    </row>
    <row r="67" spans="1:7" x14ac:dyDescent="0.25">
      <c r="A67" s="1">
        <v>45675</v>
      </c>
      <c r="B67" t="s">
        <v>7</v>
      </c>
      <c r="C67">
        <v>112</v>
      </c>
      <c r="D67">
        <v>0.878</v>
      </c>
      <c r="E67" t="s">
        <v>14</v>
      </c>
      <c r="F67" t="s">
        <v>10</v>
      </c>
      <c r="G67">
        <v>98.34</v>
      </c>
    </row>
    <row r="68" spans="1:7" x14ac:dyDescent="0.25">
      <c r="A68" s="1">
        <v>45675</v>
      </c>
      <c r="B68" t="s">
        <v>7</v>
      </c>
      <c r="C68">
        <v>98</v>
      </c>
      <c r="D68">
        <v>0.84099999999999997</v>
      </c>
      <c r="E68" t="s">
        <v>8</v>
      </c>
      <c r="F68" t="s">
        <v>10</v>
      </c>
      <c r="G68">
        <v>82.42</v>
      </c>
    </row>
    <row r="69" spans="1:7" x14ac:dyDescent="0.25">
      <c r="A69" s="1">
        <v>45675</v>
      </c>
      <c r="B69" t="s">
        <v>17</v>
      </c>
      <c r="C69">
        <v>142</v>
      </c>
      <c r="D69">
        <v>0.57599999999999996</v>
      </c>
      <c r="E69" t="s">
        <v>8</v>
      </c>
      <c r="F69" t="s">
        <v>9</v>
      </c>
      <c r="G69">
        <v>81.790000000000006</v>
      </c>
    </row>
    <row r="70" spans="1:7" x14ac:dyDescent="0.25">
      <c r="A70" s="1">
        <v>45675</v>
      </c>
      <c r="B70" t="s">
        <v>7</v>
      </c>
      <c r="C70">
        <v>119</v>
      </c>
      <c r="D70">
        <v>0.873</v>
      </c>
      <c r="E70" t="s">
        <v>8</v>
      </c>
      <c r="F70" t="s">
        <v>12</v>
      </c>
      <c r="G70">
        <v>103.89</v>
      </c>
    </row>
    <row r="71" spans="1:7" x14ac:dyDescent="0.25">
      <c r="A71" s="1">
        <v>45676</v>
      </c>
      <c r="B71" t="s">
        <v>18</v>
      </c>
      <c r="C71">
        <v>89</v>
      </c>
      <c r="D71">
        <v>0.97499999999999998</v>
      </c>
      <c r="E71" t="s">
        <v>14</v>
      </c>
      <c r="F71" t="s">
        <v>10</v>
      </c>
      <c r="G71">
        <v>86.78</v>
      </c>
    </row>
    <row r="72" spans="1:7" x14ac:dyDescent="0.25">
      <c r="A72" s="1">
        <v>45676</v>
      </c>
      <c r="B72" t="s">
        <v>15</v>
      </c>
      <c r="C72">
        <v>159</v>
      </c>
      <c r="D72">
        <v>0.71499999999999997</v>
      </c>
      <c r="E72" t="s">
        <v>8</v>
      </c>
      <c r="F72" t="s">
        <v>9</v>
      </c>
      <c r="G72">
        <v>113.68</v>
      </c>
    </row>
    <row r="73" spans="1:7" x14ac:dyDescent="0.25">
      <c r="A73" s="1">
        <v>45676</v>
      </c>
      <c r="B73" t="s">
        <v>15</v>
      </c>
      <c r="C73">
        <v>126</v>
      </c>
      <c r="D73">
        <v>0.70499999999999996</v>
      </c>
      <c r="E73" t="s">
        <v>8</v>
      </c>
      <c r="F73" t="s">
        <v>12</v>
      </c>
      <c r="G73">
        <v>88.83</v>
      </c>
    </row>
    <row r="74" spans="1:7" x14ac:dyDescent="0.25">
      <c r="A74" s="1">
        <v>45676</v>
      </c>
      <c r="B74" t="s">
        <v>18</v>
      </c>
      <c r="C74">
        <v>142</v>
      </c>
      <c r="D74">
        <v>0.92900000000000005</v>
      </c>
      <c r="E74" t="s">
        <v>14</v>
      </c>
      <c r="F74" t="s">
        <v>9</v>
      </c>
      <c r="G74">
        <v>131.91999999999999</v>
      </c>
    </row>
    <row r="75" spans="1:7" x14ac:dyDescent="0.25">
      <c r="A75" s="1">
        <v>45676</v>
      </c>
      <c r="B75" t="s">
        <v>13</v>
      </c>
      <c r="C75">
        <v>155</v>
      </c>
      <c r="D75">
        <v>1.1200000000000001</v>
      </c>
      <c r="E75" t="s">
        <v>14</v>
      </c>
      <c r="F75" t="s">
        <v>12</v>
      </c>
      <c r="G75">
        <v>173.6</v>
      </c>
    </row>
    <row r="76" spans="1:7" x14ac:dyDescent="0.25">
      <c r="A76" s="1">
        <v>45677</v>
      </c>
      <c r="B76" t="s">
        <v>17</v>
      </c>
      <c r="C76">
        <v>253</v>
      </c>
      <c r="D76">
        <v>0.61399999999999999</v>
      </c>
      <c r="E76" t="s">
        <v>14</v>
      </c>
      <c r="F76" t="s">
        <v>10</v>
      </c>
      <c r="G76">
        <v>155.34</v>
      </c>
    </row>
    <row r="77" spans="1:7" x14ac:dyDescent="0.25">
      <c r="A77" s="1">
        <v>45677</v>
      </c>
      <c r="B77" t="s">
        <v>11</v>
      </c>
      <c r="C77">
        <v>122</v>
      </c>
      <c r="D77">
        <v>0.745</v>
      </c>
      <c r="E77" t="s">
        <v>14</v>
      </c>
      <c r="F77" t="s">
        <v>9</v>
      </c>
      <c r="G77">
        <v>90.89</v>
      </c>
    </row>
    <row r="78" spans="1:7" x14ac:dyDescent="0.25">
      <c r="A78" s="1">
        <v>45677</v>
      </c>
      <c r="B78" t="s">
        <v>15</v>
      </c>
      <c r="C78">
        <v>118</v>
      </c>
      <c r="D78">
        <v>0.70799999999999996</v>
      </c>
      <c r="E78" t="s">
        <v>16</v>
      </c>
      <c r="F78" t="s">
        <v>10</v>
      </c>
      <c r="G78">
        <v>83.54</v>
      </c>
    </row>
    <row r="79" spans="1:7" x14ac:dyDescent="0.25">
      <c r="A79" s="1">
        <v>45677</v>
      </c>
      <c r="B79" t="s">
        <v>7</v>
      </c>
      <c r="C79">
        <v>182</v>
      </c>
      <c r="D79">
        <v>0.83099999999999996</v>
      </c>
      <c r="E79" t="s">
        <v>8</v>
      </c>
      <c r="F79" t="s">
        <v>10</v>
      </c>
      <c r="G79">
        <v>151.24</v>
      </c>
    </row>
    <row r="80" spans="1:7" x14ac:dyDescent="0.25">
      <c r="A80" s="1">
        <v>45678</v>
      </c>
      <c r="B80" t="s">
        <v>15</v>
      </c>
      <c r="C80">
        <v>163</v>
      </c>
      <c r="D80">
        <v>0.67600000000000005</v>
      </c>
      <c r="E80" t="s">
        <v>14</v>
      </c>
      <c r="F80" t="s">
        <v>10</v>
      </c>
      <c r="G80">
        <v>110.19</v>
      </c>
    </row>
    <row r="81" spans="1:7" x14ac:dyDescent="0.25">
      <c r="A81" s="1">
        <v>45678</v>
      </c>
      <c r="B81" t="s">
        <v>15</v>
      </c>
      <c r="C81">
        <v>207</v>
      </c>
      <c r="D81">
        <v>0.69199999999999995</v>
      </c>
      <c r="E81" t="s">
        <v>14</v>
      </c>
      <c r="F81" t="s">
        <v>12</v>
      </c>
      <c r="G81">
        <v>143.24</v>
      </c>
    </row>
    <row r="82" spans="1:7" x14ac:dyDescent="0.25">
      <c r="A82" s="1">
        <v>45678</v>
      </c>
      <c r="B82" t="s">
        <v>17</v>
      </c>
      <c r="C82">
        <v>80</v>
      </c>
      <c r="D82">
        <v>0.57599999999999996</v>
      </c>
      <c r="E82" t="s">
        <v>8</v>
      </c>
      <c r="F82" t="s">
        <v>10</v>
      </c>
      <c r="G82">
        <v>46.08</v>
      </c>
    </row>
    <row r="83" spans="1:7" x14ac:dyDescent="0.25">
      <c r="A83" s="1">
        <v>45679</v>
      </c>
      <c r="B83" t="s">
        <v>11</v>
      </c>
      <c r="C83">
        <v>126</v>
      </c>
      <c r="D83">
        <v>0.754</v>
      </c>
      <c r="E83" t="s">
        <v>14</v>
      </c>
      <c r="F83" t="s">
        <v>12</v>
      </c>
      <c r="G83">
        <v>95</v>
      </c>
    </row>
    <row r="84" spans="1:7" x14ac:dyDescent="0.25">
      <c r="A84" s="1">
        <v>45679</v>
      </c>
      <c r="B84" t="s">
        <v>15</v>
      </c>
      <c r="C84">
        <v>213</v>
      </c>
      <c r="D84">
        <v>0.74</v>
      </c>
      <c r="E84" t="s">
        <v>8</v>
      </c>
      <c r="F84" t="s">
        <v>10</v>
      </c>
      <c r="G84">
        <v>157.62</v>
      </c>
    </row>
    <row r="85" spans="1:7" x14ac:dyDescent="0.25">
      <c r="A85" s="1">
        <v>45679</v>
      </c>
      <c r="B85" t="s">
        <v>17</v>
      </c>
      <c r="C85">
        <v>170</v>
      </c>
      <c r="D85">
        <v>0.59599999999999997</v>
      </c>
      <c r="E85" t="s">
        <v>16</v>
      </c>
      <c r="F85" t="s">
        <v>10</v>
      </c>
      <c r="G85">
        <v>101.32</v>
      </c>
    </row>
    <row r="86" spans="1:7" x14ac:dyDescent="0.25">
      <c r="A86" s="1">
        <v>45680</v>
      </c>
      <c r="B86" t="s">
        <v>7</v>
      </c>
      <c r="C86">
        <v>160</v>
      </c>
      <c r="D86">
        <v>0.83</v>
      </c>
      <c r="E86" t="s">
        <v>8</v>
      </c>
      <c r="F86" t="s">
        <v>12</v>
      </c>
      <c r="G86">
        <v>132.80000000000001</v>
      </c>
    </row>
    <row r="87" spans="1:7" x14ac:dyDescent="0.25">
      <c r="A87" s="1">
        <v>45680</v>
      </c>
      <c r="B87" t="s">
        <v>18</v>
      </c>
      <c r="C87">
        <v>127</v>
      </c>
      <c r="D87">
        <v>0.97099999999999997</v>
      </c>
      <c r="E87" t="s">
        <v>16</v>
      </c>
      <c r="F87" t="s">
        <v>12</v>
      </c>
      <c r="G87">
        <v>123.32</v>
      </c>
    </row>
    <row r="88" spans="1:7" x14ac:dyDescent="0.25">
      <c r="A88" s="1">
        <v>45680</v>
      </c>
      <c r="B88" t="s">
        <v>18</v>
      </c>
      <c r="C88">
        <v>179</v>
      </c>
      <c r="D88">
        <v>0.95099999999999996</v>
      </c>
      <c r="E88" t="s">
        <v>14</v>
      </c>
      <c r="F88" t="s">
        <v>12</v>
      </c>
      <c r="G88">
        <v>170.23</v>
      </c>
    </row>
    <row r="89" spans="1:7" x14ac:dyDescent="0.25">
      <c r="A89" s="1">
        <v>45680</v>
      </c>
      <c r="B89" t="s">
        <v>11</v>
      </c>
      <c r="C89">
        <v>105</v>
      </c>
      <c r="D89">
        <v>0.75</v>
      </c>
      <c r="E89" t="s">
        <v>14</v>
      </c>
      <c r="F89" t="s">
        <v>12</v>
      </c>
      <c r="G89">
        <v>78.75</v>
      </c>
    </row>
    <row r="90" spans="1:7" x14ac:dyDescent="0.25">
      <c r="A90" s="1">
        <v>45681</v>
      </c>
      <c r="B90" t="s">
        <v>7</v>
      </c>
      <c r="C90">
        <v>144</v>
      </c>
      <c r="D90">
        <v>0.82</v>
      </c>
      <c r="E90" t="s">
        <v>14</v>
      </c>
      <c r="F90" t="s">
        <v>10</v>
      </c>
      <c r="G90">
        <v>118.08</v>
      </c>
    </row>
    <row r="91" spans="1:7" x14ac:dyDescent="0.25">
      <c r="A91" s="1">
        <v>45681</v>
      </c>
      <c r="B91" t="s">
        <v>7</v>
      </c>
      <c r="C91">
        <v>146</v>
      </c>
      <c r="D91">
        <v>0.84399999999999997</v>
      </c>
      <c r="E91" t="s">
        <v>8</v>
      </c>
      <c r="F91" t="s">
        <v>9</v>
      </c>
      <c r="G91">
        <v>123.22</v>
      </c>
    </row>
    <row r="92" spans="1:7" x14ac:dyDescent="0.25">
      <c r="A92" s="1">
        <v>45681</v>
      </c>
      <c r="B92" t="s">
        <v>18</v>
      </c>
      <c r="C92">
        <v>209</v>
      </c>
      <c r="D92">
        <v>0.88200000000000001</v>
      </c>
      <c r="E92" t="s">
        <v>16</v>
      </c>
      <c r="F92" t="s">
        <v>10</v>
      </c>
      <c r="G92">
        <v>184.34</v>
      </c>
    </row>
    <row r="93" spans="1:7" x14ac:dyDescent="0.25">
      <c r="A93" s="1">
        <v>45682</v>
      </c>
      <c r="B93" t="s">
        <v>11</v>
      </c>
      <c r="C93">
        <v>161</v>
      </c>
      <c r="D93">
        <v>0.71599999999999997</v>
      </c>
      <c r="E93" t="s">
        <v>16</v>
      </c>
      <c r="F93" t="s">
        <v>9</v>
      </c>
      <c r="G93">
        <v>115.28</v>
      </c>
    </row>
    <row r="94" spans="1:7" x14ac:dyDescent="0.25">
      <c r="A94" s="1">
        <v>45682</v>
      </c>
      <c r="B94" t="s">
        <v>17</v>
      </c>
      <c r="C94">
        <v>48</v>
      </c>
      <c r="D94">
        <v>0.63</v>
      </c>
      <c r="E94" t="s">
        <v>16</v>
      </c>
      <c r="F94" t="s">
        <v>12</v>
      </c>
      <c r="G94">
        <v>30.24</v>
      </c>
    </row>
    <row r="95" spans="1:7" x14ac:dyDescent="0.25">
      <c r="A95" s="1">
        <v>45682</v>
      </c>
      <c r="B95" t="s">
        <v>15</v>
      </c>
      <c r="C95">
        <v>88</v>
      </c>
      <c r="D95">
        <v>0.72799999999999998</v>
      </c>
      <c r="E95" t="s">
        <v>16</v>
      </c>
      <c r="F95" t="s">
        <v>10</v>
      </c>
      <c r="G95">
        <v>64.06</v>
      </c>
    </row>
    <row r="96" spans="1:7" x14ac:dyDescent="0.25">
      <c r="A96" s="1">
        <v>45682</v>
      </c>
      <c r="B96" t="s">
        <v>7</v>
      </c>
      <c r="C96">
        <v>160</v>
      </c>
      <c r="D96">
        <v>0.83199999999999996</v>
      </c>
      <c r="E96" t="s">
        <v>8</v>
      </c>
      <c r="F96" t="s">
        <v>12</v>
      </c>
      <c r="G96">
        <v>133.12</v>
      </c>
    </row>
    <row r="97" spans="1:7" x14ac:dyDescent="0.25">
      <c r="A97" s="1">
        <v>45683</v>
      </c>
      <c r="B97" t="s">
        <v>17</v>
      </c>
      <c r="C97">
        <v>128</v>
      </c>
      <c r="D97">
        <v>0.59399999999999997</v>
      </c>
      <c r="E97" t="s">
        <v>8</v>
      </c>
      <c r="F97" t="s">
        <v>9</v>
      </c>
      <c r="G97">
        <v>76.03</v>
      </c>
    </row>
    <row r="98" spans="1:7" x14ac:dyDescent="0.25">
      <c r="A98" s="1">
        <v>45683</v>
      </c>
      <c r="B98" t="s">
        <v>11</v>
      </c>
      <c r="C98">
        <v>116</v>
      </c>
      <c r="D98">
        <v>0.73599999999999999</v>
      </c>
      <c r="E98" t="s">
        <v>8</v>
      </c>
      <c r="F98" t="s">
        <v>12</v>
      </c>
      <c r="G98">
        <v>85.38</v>
      </c>
    </row>
    <row r="99" spans="1:7" x14ac:dyDescent="0.25">
      <c r="A99" s="1">
        <v>45683</v>
      </c>
      <c r="B99" t="s">
        <v>17</v>
      </c>
      <c r="C99">
        <v>97</v>
      </c>
      <c r="D99">
        <v>0.60499999999999998</v>
      </c>
      <c r="E99" t="s">
        <v>16</v>
      </c>
      <c r="F99" t="s">
        <v>10</v>
      </c>
      <c r="G99">
        <v>58.68</v>
      </c>
    </row>
    <row r="100" spans="1:7" x14ac:dyDescent="0.25">
      <c r="A100" s="1">
        <v>45683</v>
      </c>
      <c r="B100" t="s">
        <v>7</v>
      </c>
      <c r="C100">
        <v>170</v>
      </c>
      <c r="D100">
        <v>0.83099999999999996</v>
      </c>
      <c r="E100" t="s">
        <v>16</v>
      </c>
      <c r="F100" t="s">
        <v>9</v>
      </c>
      <c r="G100">
        <v>141.27000000000001</v>
      </c>
    </row>
    <row r="101" spans="1:7" x14ac:dyDescent="0.25">
      <c r="A101" s="1">
        <v>45683</v>
      </c>
      <c r="B101" t="s">
        <v>18</v>
      </c>
      <c r="C101">
        <v>68</v>
      </c>
      <c r="D101">
        <v>0.91800000000000004</v>
      </c>
      <c r="E101" t="s">
        <v>8</v>
      </c>
      <c r="F101" t="s">
        <v>10</v>
      </c>
      <c r="G101">
        <v>62.42</v>
      </c>
    </row>
    <row r="102" spans="1:7" x14ac:dyDescent="0.25">
      <c r="A102" s="1">
        <v>45684</v>
      </c>
      <c r="B102" t="s">
        <v>13</v>
      </c>
      <c r="C102">
        <v>160</v>
      </c>
      <c r="D102">
        <v>1.0900000000000001</v>
      </c>
      <c r="E102" t="s">
        <v>8</v>
      </c>
      <c r="F102" t="s">
        <v>12</v>
      </c>
      <c r="G102">
        <v>174.4</v>
      </c>
    </row>
    <row r="103" spans="1:7" x14ac:dyDescent="0.25">
      <c r="A103" s="1">
        <v>45684</v>
      </c>
      <c r="B103" t="s">
        <v>15</v>
      </c>
      <c r="C103">
        <v>219</v>
      </c>
      <c r="D103">
        <v>0.71899999999999997</v>
      </c>
      <c r="E103" t="s">
        <v>14</v>
      </c>
      <c r="F103" t="s">
        <v>10</v>
      </c>
      <c r="G103">
        <v>157.46</v>
      </c>
    </row>
    <row r="104" spans="1:7" x14ac:dyDescent="0.25">
      <c r="A104" s="1">
        <v>45684</v>
      </c>
      <c r="B104" t="s">
        <v>17</v>
      </c>
      <c r="C104">
        <v>208</v>
      </c>
      <c r="D104">
        <v>0.58899999999999997</v>
      </c>
      <c r="E104" t="s">
        <v>14</v>
      </c>
      <c r="F104" t="s">
        <v>10</v>
      </c>
      <c r="G104">
        <v>122.51</v>
      </c>
    </row>
    <row r="105" spans="1:7" x14ac:dyDescent="0.25">
      <c r="A105" s="1">
        <v>45685</v>
      </c>
      <c r="B105" t="s">
        <v>18</v>
      </c>
      <c r="C105">
        <v>165</v>
      </c>
      <c r="D105">
        <v>0.92500000000000004</v>
      </c>
      <c r="E105" t="s">
        <v>16</v>
      </c>
      <c r="F105" t="s">
        <v>10</v>
      </c>
      <c r="G105">
        <v>152.62</v>
      </c>
    </row>
    <row r="106" spans="1:7" x14ac:dyDescent="0.25">
      <c r="A106" s="1">
        <v>45685</v>
      </c>
      <c r="B106" t="s">
        <v>11</v>
      </c>
      <c r="C106">
        <v>161</v>
      </c>
      <c r="D106">
        <v>0.79</v>
      </c>
      <c r="E106" t="s">
        <v>8</v>
      </c>
      <c r="F106" t="s">
        <v>10</v>
      </c>
      <c r="G106">
        <v>127.19</v>
      </c>
    </row>
    <row r="107" spans="1:7" x14ac:dyDescent="0.25">
      <c r="A107" s="1">
        <v>45685</v>
      </c>
      <c r="B107" t="s">
        <v>13</v>
      </c>
      <c r="C107">
        <v>95</v>
      </c>
      <c r="D107">
        <v>1.1319999999999999</v>
      </c>
      <c r="E107" t="s">
        <v>8</v>
      </c>
      <c r="F107" t="s">
        <v>10</v>
      </c>
      <c r="G107">
        <v>107.54</v>
      </c>
    </row>
    <row r="108" spans="1:7" x14ac:dyDescent="0.25">
      <c r="A108" s="1">
        <v>45686</v>
      </c>
      <c r="B108" t="s">
        <v>15</v>
      </c>
      <c r="C108">
        <v>224</v>
      </c>
      <c r="D108">
        <v>0.68400000000000005</v>
      </c>
      <c r="E108" t="s">
        <v>8</v>
      </c>
      <c r="F108" t="s">
        <v>12</v>
      </c>
      <c r="G108">
        <v>153.22</v>
      </c>
    </row>
    <row r="109" spans="1:7" x14ac:dyDescent="0.25">
      <c r="A109" s="1">
        <v>45686</v>
      </c>
      <c r="B109" t="s">
        <v>18</v>
      </c>
      <c r="C109">
        <v>84</v>
      </c>
      <c r="D109">
        <v>0.99299999999999999</v>
      </c>
      <c r="E109" t="s">
        <v>8</v>
      </c>
      <c r="F109" t="s">
        <v>10</v>
      </c>
      <c r="G109">
        <v>83.41</v>
      </c>
    </row>
    <row r="110" spans="1:7" x14ac:dyDescent="0.25">
      <c r="A110" s="1">
        <v>45686</v>
      </c>
      <c r="B110" t="s">
        <v>17</v>
      </c>
      <c r="C110">
        <v>104</v>
      </c>
      <c r="D110">
        <v>0.60199999999999998</v>
      </c>
      <c r="E110" t="s">
        <v>8</v>
      </c>
      <c r="F110" t="s">
        <v>12</v>
      </c>
      <c r="G110">
        <v>62.61</v>
      </c>
    </row>
    <row r="111" spans="1:7" x14ac:dyDescent="0.25">
      <c r="A111" s="1">
        <v>45686</v>
      </c>
      <c r="B111" t="s">
        <v>18</v>
      </c>
      <c r="C111">
        <v>188</v>
      </c>
      <c r="D111">
        <v>0.98899999999999999</v>
      </c>
      <c r="E111" t="s">
        <v>8</v>
      </c>
      <c r="F111" t="s">
        <v>12</v>
      </c>
      <c r="G111">
        <v>185.93</v>
      </c>
    </row>
    <row r="112" spans="1:7" x14ac:dyDescent="0.25">
      <c r="A112" s="1">
        <v>45687</v>
      </c>
      <c r="B112" t="s">
        <v>15</v>
      </c>
      <c r="C112">
        <v>112</v>
      </c>
      <c r="D112">
        <v>0.72099999999999997</v>
      </c>
      <c r="E112" t="s">
        <v>8</v>
      </c>
      <c r="F112" t="s">
        <v>10</v>
      </c>
      <c r="G112">
        <v>80.75</v>
      </c>
    </row>
    <row r="113" spans="1:7" x14ac:dyDescent="0.25">
      <c r="A113" s="1">
        <v>45687</v>
      </c>
      <c r="B113" t="s">
        <v>13</v>
      </c>
      <c r="C113">
        <v>190</v>
      </c>
      <c r="D113">
        <v>1.0680000000000001</v>
      </c>
      <c r="E113" t="s">
        <v>16</v>
      </c>
      <c r="F113" t="s">
        <v>10</v>
      </c>
      <c r="G113">
        <v>202.92</v>
      </c>
    </row>
    <row r="114" spans="1:7" x14ac:dyDescent="0.25">
      <c r="A114" s="1">
        <v>45687</v>
      </c>
      <c r="B114" t="s">
        <v>18</v>
      </c>
      <c r="C114">
        <v>135</v>
      </c>
      <c r="D114">
        <v>0.92600000000000005</v>
      </c>
      <c r="E114" t="s">
        <v>8</v>
      </c>
      <c r="F114" t="s">
        <v>10</v>
      </c>
      <c r="G114">
        <v>125.01</v>
      </c>
    </row>
    <row r="115" spans="1:7" x14ac:dyDescent="0.25">
      <c r="A115" s="1">
        <v>45687</v>
      </c>
      <c r="B115" t="s">
        <v>11</v>
      </c>
      <c r="C115">
        <v>180</v>
      </c>
      <c r="D115">
        <v>0.75</v>
      </c>
      <c r="E115" t="s">
        <v>8</v>
      </c>
      <c r="F115" t="s">
        <v>12</v>
      </c>
      <c r="G115">
        <v>135</v>
      </c>
    </row>
    <row r="116" spans="1:7" x14ac:dyDescent="0.25">
      <c r="A116" s="1">
        <v>45688</v>
      </c>
      <c r="B116" t="s">
        <v>13</v>
      </c>
      <c r="C116">
        <v>146</v>
      </c>
      <c r="D116">
        <v>1.105</v>
      </c>
      <c r="E116" t="s">
        <v>14</v>
      </c>
      <c r="F116" t="s">
        <v>10</v>
      </c>
      <c r="G116">
        <v>161.33000000000001</v>
      </c>
    </row>
    <row r="117" spans="1:7" x14ac:dyDescent="0.25">
      <c r="A117" s="1">
        <v>45688</v>
      </c>
      <c r="B117" t="s">
        <v>11</v>
      </c>
      <c r="C117">
        <v>177</v>
      </c>
      <c r="D117">
        <v>0.73599999999999999</v>
      </c>
      <c r="E117" t="s">
        <v>8</v>
      </c>
      <c r="F117" t="s">
        <v>9</v>
      </c>
      <c r="G117">
        <v>130.27000000000001</v>
      </c>
    </row>
    <row r="118" spans="1:7" x14ac:dyDescent="0.25">
      <c r="A118" s="1">
        <v>45688</v>
      </c>
      <c r="B118" t="s">
        <v>15</v>
      </c>
      <c r="C118">
        <v>77</v>
      </c>
      <c r="D118">
        <v>0.69699999999999995</v>
      </c>
      <c r="E118" t="s">
        <v>8</v>
      </c>
      <c r="F118" t="s">
        <v>12</v>
      </c>
      <c r="G118">
        <v>53.67</v>
      </c>
    </row>
    <row r="119" spans="1:7" x14ac:dyDescent="0.25">
      <c r="A119" s="1">
        <v>45688</v>
      </c>
      <c r="B119" t="s">
        <v>17</v>
      </c>
      <c r="C119">
        <v>138</v>
      </c>
      <c r="D119">
        <v>0.58599999999999997</v>
      </c>
      <c r="E119" t="s">
        <v>16</v>
      </c>
      <c r="F119" t="s">
        <v>12</v>
      </c>
      <c r="G119">
        <v>80.87</v>
      </c>
    </row>
    <row r="120" spans="1:7" x14ac:dyDescent="0.25">
      <c r="A120" s="1">
        <v>45688</v>
      </c>
      <c r="B120" t="s">
        <v>7</v>
      </c>
      <c r="C120">
        <v>157</v>
      </c>
      <c r="D120">
        <v>0.877</v>
      </c>
      <c r="E120" t="s">
        <v>8</v>
      </c>
      <c r="F120" t="s">
        <v>12</v>
      </c>
      <c r="G120">
        <v>137.69</v>
      </c>
    </row>
    <row r="121" spans="1:7" x14ac:dyDescent="0.25">
      <c r="A121" s="1">
        <v>45689</v>
      </c>
      <c r="B121" t="s">
        <v>11</v>
      </c>
      <c r="C121">
        <v>171</v>
      </c>
      <c r="D121">
        <v>0.747</v>
      </c>
      <c r="E121" t="s">
        <v>8</v>
      </c>
      <c r="F121" t="s">
        <v>12</v>
      </c>
      <c r="G121">
        <v>127.74</v>
      </c>
    </row>
    <row r="122" spans="1:7" x14ac:dyDescent="0.25">
      <c r="A122" s="1">
        <v>45689</v>
      </c>
      <c r="B122" t="s">
        <v>7</v>
      </c>
      <c r="C122">
        <v>154</v>
      </c>
      <c r="D122">
        <v>0.88500000000000001</v>
      </c>
      <c r="E122" t="s">
        <v>8</v>
      </c>
      <c r="F122" t="s">
        <v>9</v>
      </c>
      <c r="G122">
        <v>136.29</v>
      </c>
    </row>
    <row r="123" spans="1:7" x14ac:dyDescent="0.25">
      <c r="A123" s="1">
        <v>45689</v>
      </c>
      <c r="B123" t="s">
        <v>15</v>
      </c>
      <c r="C123">
        <v>82</v>
      </c>
      <c r="D123">
        <v>0.69</v>
      </c>
      <c r="E123" t="s">
        <v>16</v>
      </c>
      <c r="F123" t="s">
        <v>10</v>
      </c>
      <c r="G123">
        <v>56.58</v>
      </c>
    </row>
    <row r="124" spans="1:7" x14ac:dyDescent="0.25">
      <c r="A124" s="1">
        <v>45690</v>
      </c>
      <c r="B124" t="s">
        <v>11</v>
      </c>
      <c r="C124">
        <v>62</v>
      </c>
      <c r="D124">
        <v>0.746</v>
      </c>
      <c r="E124" t="s">
        <v>8</v>
      </c>
      <c r="F124" t="s">
        <v>12</v>
      </c>
      <c r="G124">
        <v>46.25</v>
      </c>
    </row>
    <row r="125" spans="1:7" x14ac:dyDescent="0.25">
      <c r="A125" s="1">
        <v>45690</v>
      </c>
      <c r="B125" t="s">
        <v>15</v>
      </c>
      <c r="C125">
        <v>59</v>
      </c>
      <c r="D125">
        <v>0.69799999999999995</v>
      </c>
      <c r="E125" t="s">
        <v>8</v>
      </c>
      <c r="F125" t="s">
        <v>12</v>
      </c>
      <c r="G125">
        <v>41.18</v>
      </c>
    </row>
    <row r="126" spans="1:7" x14ac:dyDescent="0.25">
      <c r="A126" s="1">
        <v>45690</v>
      </c>
      <c r="B126" t="s">
        <v>11</v>
      </c>
      <c r="C126">
        <v>90</v>
      </c>
      <c r="D126">
        <v>0.745</v>
      </c>
      <c r="E126" t="s">
        <v>16</v>
      </c>
      <c r="F126" t="s">
        <v>9</v>
      </c>
      <c r="G126">
        <v>67.05</v>
      </c>
    </row>
    <row r="127" spans="1:7" x14ac:dyDescent="0.25">
      <c r="A127" s="1">
        <v>45690</v>
      </c>
      <c r="B127" t="s">
        <v>15</v>
      </c>
      <c r="C127">
        <v>68</v>
      </c>
      <c r="D127">
        <v>0.71699999999999997</v>
      </c>
      <c r="E127" t="s">
        <v>8</v>
      </c>
      <c r="F127" t="s">
        <v>10</v>
      </c>
      <c r="G127">
        <v>48.76</v>
      </c>
    </row>
    <row r="128" spans="1:7" x14ac:dyDescent="0.25">
      <c r="A128" s="1">
        <v>45690</v>
      </c>
      <c r="B128" t="s">
        <v>11</v>
      </c>
      <c r="C128">
        <v>68</v>
      </c>
      <c r="D128">
        <v>0.73</v>
      </c>
      <c r="E128" t="s">
        <v>8</v>
      </c>
      <c r="F128" t="s">
        <v>9</v>
      </c>
      <c r="G128">
        <v>49.64</v>
      </c>
    </row>
    <row r="129" spans="1:7" x14ac:dyDescent="0.25">
      <c r="A129" s="1">
        <v>45691</v>
      </c>
      <c r="B129" t="s">
        <v>11</v>
      </c>
      <c r="C129">
        <v>142</v>
      </c>
      <c r="D129">
        <v>0.78300000000000003</v>
      </c>
      <c r="E129" t="s">
        <v>16</v>
      </c>
      <c r="F129" t="s">
        <v>12</v>
      </c>
      <c r="G129">
        <v>111.19</v>
      </c>
    </row>
    <row r="130" spans="1:7" x14ac:dyDescent="0.25">
      <c r="A130" s="1">
        <v>45691</v>
      </c>
      <c r="B130" t="s">
        <v>15</v>
      </c>
      <c r="C130">
        <v>205</v>
      </c>
      <c r="D130">
        <v>0.70799999999999996</v>
      </c>
      <c r="E130" t="s">
        <v>8</v>
      </c>
      <c r="F130" t="s">
        <v>12</v>
      </c>
      <c r="G130">
        <v>145.13999999999999</v>
      </c>
    </row>
    <row r="131" spans="1:7" x14ac:dyDescent="0.25">
      <c r="A131" s="1">
        <v>45691</v>
      </c>
      <c r="B131" t="s">
        <v>13</v>
      </c>
      <c r="C131">
        <v>211</v>
      </c>
      <c r="D131">
        <v>1.089</v>
      </c>
      <c r="E131" t="s">
        <v>16</v>
      </c>
      <c r="F131" t="s">
        <v>12</v>
      </c>
      <c r="G131">
        <v>229.78</v>
      </c>
    </row>
    <row r="132" spans="1:7" x14ac:dyDescent="0.25">
      <c r="A132" s="1">
        <v>45691</v>
      </c>
      <c r="B132" t="s">
        <v>13</v>
      </c>
      <c r="C132">
        <v>86</v>
      </c>
      <c r="D132">
        <v>1.125</v>
      </c>
      <c r="E132" t="s">
        <v>8</v>
      </c>
      <c r="F132" t="s">
        <v>12</v>
      </c>
      <c r="G132">
        <v>96.75</v>
      </c>
    </row>
    <row r="133" spans="1:7" x14ac:dyDescent="0.25">
      <c r="A133" s="1">
        <v>45691</v>
      </c>
      <c r="B133" t="s">
        <v>18</v>
      </c>
      <c r="C133">
        <v>116</v>
      </c>
      <c r="D133">
        <v>0.94699999999999995</v>
      </c>
      <c r="E133" t="s">
        <v>16</v>
      </c>
      <c r="F133" t="s">
        <v>10</v>
      </c>
      <c r="G133">
        <v>109.85</v>
      </c>
    </row>
    <row r="134" spans="1:7" x14ac:dyDescent="0.25">
      <c r="A134" s="1">
        <v>45692</v>
      </c>
      <c r="B134" t="s">
        <v>17</v>
      </c>
      <c r="C134">
        <v>183</v>
      </c>
      <c r="D134">
        <v>0.59099999999999997</v>
      </c>
      <c r="E134" t="s">
        <v>8</v>
      </c>
      <c r="F134" t="s">
        <v>12</v>
      </c>
      <c r="G134">
        <v>108.15</v>
      </c>
    </row>
    <row r="135" spans="1:7" x14ac:dyDescent="0.25">
      <c r="A135" s="1">
        <v>45692</v>
      </c>
      <c r="B135" t="s">
        <v>18</v>
      </c>
      <c r="C135">
        <v>208</v>
      </c>
      <c r="D135">
        <v>0.94899999999999995</v>
      </c>
      <c r="E135" t="s">
        <v>8</v>
      </c>
      <c r="F135" t="s">
        <v>12</v>
      </c>
      <c r="G135">
        <v>197.39</v>
      </c>
    </row>
    <row r="136" spans="1:7" x14ac:dyDescent="0.25">
      <c r="A136" s="1">
        <v>45692</v>
      </c>
      <c r="B136" t="s">
        <v>11</v>
      </c>
      <c r="C136">
        <v>97</v>
      </c>
      <c r="D136">
        <v>0.77400000000000002</v>
      </c>
      <c r="E136" t="s">
        <v>8</v>
      </c>
      <c r="F136" t="s">
        <v>10</v>
      </c>
      <c r="G136">
        <v>75.08</v>
      </c>
    </row>
    <row r="137" spans="1:7" x14ac:dyDescent="0.25">
      <c r="A137" s="1">
        <v>45692</v>
      </c>
      <c r="B137" t="s">
        <v>13</v>
      </c>
      <c r="C137">
        <v>168</v>
      </c>
      <c r="D137">
        <v>1.038</v>
      </c>
      <c r="E137" t="s">
        <v>8</v>
      </c>
      <c r="F137" t="s">
        <v>9</v>
      </c>
      <c r="G137">
        <v>174.38</v>
      </c>
    </row>
    <row r="138" spans="1:7" x14ac:dyDescent="0.25">
      <c r="A138" s="1">
        <v>45692</v>
      </c>
      <c r="B138" t="s">
        <v>11</v>
      </c>
      <c r="C138">
        <v>87</v>
      </c>
      <c r="D138">
        <v>0.71</v>
      </c>
      <c r="E138" t="s">
        <v>8</v>
      </c>
      <c r="F138" t="s">
        <v>12</v>
      </c>
      <c r="G138">
        <v>61.77</v>
      </c>
    </row>
    <row r="139" spans="1:7" x14ac:dyDescent="0.25">
      <c r="A139" s="1">
        <v>45693</v>
      </c>
      <c r="B139" t="s">
        <v>13</v>
      </c>
      <c r="C139">
        <v>183</v>
      </c>
      <c r="D139">
        <v>1.093</v>
      </c>
      <c r="E139" t="s">
        <v>16</v>
      </c>
      <c r="F139" t="s">
        <v>9</v>
      </c>
      <c r="G139">
        <v>200.02</v>
      </c>
    </row>
    <row r="140" spans="1:7" x14ac:dyDescent="0.25">
      <c r="A140" s="1">
        <v>45693</v>
      </c>
      <c r="B140" t="s">
        <v>17</v>
      </c>
      <c r="C140">
        <v>225</v>
      </c>
      <c r="D140">
        <v>0.61699999999999999</v>
      </c>
      <c r="E140" t="s">
        <v>16</v>
      </c>
      <c r="F140" t="s">
        <v>10</v>
      </c>
      <c r="G140">
        <v>138.82</v>
      </c>
    </row>
    <row r="141" spans="1:7" x14ac:dyDescent="0.25">
      <c r="A141" s="1">
        <v>45693</v>
      </c>
      <c r="B141" t="s">
        <v>15</v>
      </c>
      <c r="C141">
        <v>142</v>
      </c>
      <c r="D141">
        <v>0.66700000000000004</v>
      </c>
      <c r="E141" t="s">
        <v>8</v>
      </c>
      <c r="F141" t="s">
        <v>10</v>
      </c>
      <c r="G141">
        <v>94.71</v>
      </c>
    </row>
    <row r="142" spans="1:7" x14ac:dyDescent="0.25">
      <c r="A142" s="1">
        <v>45693</v>
      </c>
      <c r="B142" t="s">
        <v>7</v>
      </c>
      <c r="C142">
        <v>229</v>
      </c>
      <c r="D142">
        <v>0.84299999999999997</v>
      </c>
      <c r="E142" t="s">
        <v>8</v>
      </c>
      <c r="F142" t="s">
        <v>12</v>
      </c>
      <c r="G142">
        <v>193.05</v>
      </c>
    </row>
    <row r="143" spans="1:7" x14ac:dyDescent="0.25">
      <c r="A143" s="1">
        <v>45694</v>
      </c>
      <c r="B143" t="s">
        <v>15</v>
      </c>
      <c r="C143">
        <v>146</v>
      </c>
      <c r="D143">
        <v>0.71699999999999997</v>
      </c>
      <c r="E143" t="s">
        <v>16</v>
      </c>
      <c r="F143" t="s">
        <v>10</v>
      </c>
      <c r="G143">
        <v>104.68</v>
      </c>
    </row>
    <row r="144" spans="1:7" x14ac:dyDescent="0.25">
      <c r="A144" s="1">
        <v>45694</v>
      </c>
      <c r="B144" t="s">
        <v>11</v>
      </c>
      <c r="C144">
        <v>151</v>
      </c>
      <c r="D144">
        <v>0.78</v>
      </c>
      <c r="E144" t="s">
        <v>8</v>
      </c>
      <c r="F144" t="s">
        <v>12</v>
      </c>
      <c r="G144">
        <v>117.78</v>
      </c>
    </row>
    <row r="145" spans="1:7" x14ac:dyDescent="0.25">
      <c r="A145" s="1">
        <v>45694</v>
      </c>
      <c r="B145" t="s">
        <v>7</v>
      </c>
      <c r="C145">
        <v>119</v>
      </c>
      <c r="D145">
        <v>0.84</v>
      </c>
      <c r="E145" t="s">
        <v>14</v>
      </c>
      <c r="F145" t="s">
        <v>12</v>
      </c>
      <c r="G145">
        <v>99.96</v>
      </c>
    </row>
    <row r="146" spans="1:7" x14ac:dyDescent="0.25">
      <c r="A146" s="1">
        <v>45694</v>
      </c>
      <c r="B146" t="s">
        <v>11</v>
      </c>
      <c r="C146">
        <v>120</v>
      </c>
      <c r="D146">
        <v>0.76</v>
      </c>
      <c r="E146" t="s">
        <v>16</v>
      </c>
      <c r="F146" t="s">
        <v>12</v>
      </c>
      <c r="G146">
        <v>91.2</v>
      </c>
    </row>
    <row r="147" spans="1:7" x14ac:dyDescent="0.25">
      <c r="A147" s="1">
        <v>45694</v>
      </c>
      <c r="B147" t="s">
        <v>15</v>
      </c>
      <c r="C147">
        <v>228</v>
      </c>
      <c r="D147">
        <v>0.72499999999999998</v>
      </c>
      <c r="E147" t="s">
        <v>16</v>
      </c>
      <c r="F147" t="s">
        <v>9</v>
      </c>
      <c r="G147">
        <v>165.3</v>
      </c>
    </row>
    <row r="148" spans="1:7" x14ac:dyDescent="0.25">
      <c r="A148" s="1">
        <v>45695</v>
      </c>
      <c r="B148" t="s">
        <v>13</v>
      </c>
      <c r="C148">
        <v>197</v>
      </c>
      <c r="D148">
        <v>1.1080000000000001</v>
      </c>
      <c r="E148" t="s">
        <v>16</v>
      </c>
      <c r="F148" t="s">
        <v>9</v>
      </c>
      <c r="G148">
        <v>218.28</v>
      </c>
    </row>
    <row r="149" spans="1:7" x14ac:dyDescent="0.25">
      <c r="A149" s="1">
        <v>45695</v>
      </c>
      <c r="B149" t="s">
        <v>11</v>
      </c>
      <c r="C149">
        <v>138</v>
      </c>
      <c r="D149">
        <v>0.79900000000000004</v>
      </c>
      <c r="E149" t="s">
        <v>16</v>
      </c>
      <c r="F149" t="s">
        <v>12</v>
      </c>
      <c r="G149">
        <v>110.26</v>
      </c>
    </row>
    <row r="150" spans="1:7" x14ac:dyDescent="0.25">
      <c r="A150" s="1">
        <v>45695</v>
      </c>
      <c r="B150" t="s">
        <v>15</v>
      </c>
      <c r="C150">
        <v>220</v>
      </c>
      <c r="D150">
        <v>0.67800000000000005</v>
      </c>
      <c r="E150" t="s">
        <v>16</v>
      </c>
      <c r="F150" t="s">
        <v>10</v>
      </c>
      <c r="G150">
        <v>149.16</v>
      </c>
    </row>
    <row r="151" spans="1:7" x14ac:dyDescent="0.25">
      <c r="A151" s="1">
        <v>45696</v>
      </c>
      <c r="B151" t="s">
        <v>11</v>
      </c>
      <c r="C151">
        <v>77</v>
      </c>
      <c r="D151">
        <v>0.79400000000000004</v>
      </c>
      <c r="E151" t="s">
        <v>8</v>
      </c>
      <c r="F151" t="s">
        <v>10</v>
      </c>
      <c r="G151">
        <v>61.14</v>
      </c>
    </row>
    <row r="152" spans="1:7" x14ac:dyDescent="0.25">
      <c r="A152" s="1">
        <v>45696</v>
      </c>
      <c r="B152" t="s">
        <v>15</v>
      </c>
      <c r="C152">
        <v>67</v>
      </c>
      <c r="D152">
        <v>0.65300000000000002</v>
      </c>
      <c r="E152" t="s">
        <v>8</v>
      </c>
      <c r="F152" t="s">
        <v>10</v>
      </c>
      <c r="G152">
        <v>43.75</v>
      </c>
    </row>
    <row r="153" spans="1:7" x14ac:dyDescent="0.25">
      <c r="A153" s="1">
        <v>45696</v>
      </c>
      <c r="B153" t="s">
        <v>15</v>
      </c>
      <c r="C153">
        <v>88</v>
      </c>
      <c r="D153">
        <v>0.69199999999999995</v>
      </c>
      <c r="E153" t="s">
        <v>8</v>
      </c>
      <c r="F153" t="s">
        <v>12</v>
      </c>
      <c r="G153">
        <v>60.9</v>
      </c>
    </row>
    <row r="154" spans="1:7" x14ac:dyDescent="0.25">
      <c r="A154" s="1">
        <v>45697</v>
      </c>
      <c r="B154" t="s">
        <v>11</v>
      </c>
      <c r="C154">
        <v>120</v>
      </c>
      <c r="D154">
        <v>0.79</v>
      </c>
      <c r="E154" t="s">
        <v>14</v>
      </c>
      <c r="F154" t="s">
        <v>9</v>
      </c>
      <c r="G154">
        <v>94.8</v>
      </c>
    </row>
    <row r="155" spans="1:7" x14ac:dyDescent="0.25">
      <c r="A155" s="1">
        <v>45697</v>
      </c>
      <c r="B155" t="s">
        <v>13</v>
      </c>
      <c r="C155">
        <v>98</v>
      </c>
      <c r="D155">
        <v>1.095</v>
      </c>
      <c r="E155" t="s">
        <v>16</v>
      </c>
      <c r="F155" t="s">
        <v>10</v>
      </c>
      <c r="G155">
        <v>107.31</v>
      </c>
    </row>
    <row r="156" spans="1:7" x14ac:dyDescent="0.25">
      <c r="A156" s="1">
        <v>45697</v>
      </c>
      <c r="B156" t="s">
        <v>11</v>
      </c>
      <c r="C156">
        <v>85</v>
      </c>
      <c r="D156">
        <v>0.77600000000000002</v>
      </c>
      <c r="E156" t="s">
        <v>8</v>
      </c>
      <c r="F156" t="s">
        <v>10</v>
      </c>
      <c r="G156">
        <v>65.959999999999994</v>
      </c>
    </row>
    <row r="157" spans="1:7" x14ac:dyDescent="0.25">
      <c r="A157" s="1">
        <v>45697</v>
      </c>
      <c r="B157" t="s">
        <v>13</v>
      </c>
      <c r="C157">
        <v>166</v>
      </c>
      <c r="D157">
        <v>1.1279999999999999</v>
      </c>
      <c r="E157" t="s">
        <v>16</v>
      </c>
      <c r="F157" t="s">
        <v>10</v>
      </c>
      <c r="G157">
        <v>187.25</v>
      </c>
    </row>
    <row r="158" spans="1:7" x14ac:dyDescent="0.25">
      <c r="A158" s="1">
        <v>45697</v>
      </c>
      <c r="B158" t="s">
        <v>18</v>
      </c>
      <c r="C158">
        <v>51</v>
      </c>
      <c r="D158">
        <v>0.91700000000000004</v>
      </c>
      <c r="E158" t="s">
        <v>16</v>
      </c>
      <c r="F158" t="s">
        <v>10</v>
      </c>
      <c r="G158">
        <v>46.77</v>
      </c>
    </row>
    <row r="159" spans="1:7" x14ac:dyDescent="0.25">
      <c r="A159" s="1">
        <v>45698</v>
      </c>
      <c r="B159" t="s">
        <v>15</v>
      </c>
      <c r="C159">
        <v>227</v>
      </c>
      <c r="D159">
        <v>0.72399999999999998</v>
      </c>
      <c r="E159" t="s">
        <v>16</v>
      </c>
      <c r="F159" t="s">
        <v>9</v>
      </c>
      <c r="G159">
        <v>164.35</v>
      </c>
    </row>
    <row r="160" spans="1:7" x14ac:dyDescent="0.25">
      <c r="A160" s="1">
        <v>45698</v>
      </c>
      <c r="B160" t="s">
        <v>13</v>
      </c>
      <c r="C160">
        <v>136</v>
      </c>
      <c r="D160">
        <v>1.044</v>
      </c>
      <c r="E160" t="s">
        <v>14</v>
      </c>
      <c r="F160" t="s">
        <v>10</v>
      </c>
      <c r="G160">
        <v>141.97999999999999</v>
      </c>
    </row>
    <row r="161" spans="1:7" x14ac:dyDescent="0.25">
      <c r="A161" s="1">
        <v>45698</v>
      </c>
      <c r="B161" t="s">
        <v>7</v>
      </c>
      <c r="C161">
        <v>135</v>
      </c>
      <c r="D161">
        <v>0.81599999999999995</v>
      </c>
      <c r="E161" t="s">
        <v>16</v>
      </c>
      <c r="F161" t="s">
        <v>10</v>
      </c>
      <c r="G161">
        <v>110.16</v>
      </c>
    </row>
    <row r="162" spans="1:7" x14ac:dyDescent="0.25">
      <c r="A162" s="1">
        <v>45698</v>
      </c>
      <c r="B162" t="s">
        <v>15</v>
      </c>
      <c r="C162">
        <v>142</v>
      </c>
      <c r="D162">
        <v>0.70399999999999996</v>
      </c>
      <c r="E162" t="s">
        <v>8</v>
      </c>
      <c r="F162" t="s">
        <v>12</v>
      </c>
      <c r="G162">
        <v>99.97</v>
      </c>
    </row>
    <row r="163" spans="1:7" x14ac:dyDescent="0.25">
      <c r="A163" s="1">
        <v>45699</v>
      </c>
      <c r="B163" t="s">
        <v>15</v>
      </c>
      <c r="C163">
        <v>126</v>
      </c>
      <c r="D163">
        <v>0.70199999999999996</v>
      </c>
      <c r="E163" t="s">
        <v>8</v>
      </c>
      <c r="F163" t="s">
        <v>12</v>
      </c>
      <c r="G163">
        <v>88.45</v>
      </c>
    </row>
    <row r="164" spans="1:7" x14ac:dyDescent="0.25">
      <c r="A164" s="1">
        <v>45699</v>
      </c>
      <c r="B164" t="s">
        <v>17</v>
      </c>
      <c r="C164">
        <v>148</v>
      </c>
      <c r="D164">
        <v>0.58399999999999996</v>
      </c>
      <c r="E164" t="s">
        <v>8</v>
      </c>
      <c r="F164" t="s">
        <v>12</v>
      </c>
      <c r="G164">
        <v>86.43</v>
      </c>
    </row>
    <row r="165" spans="1:7" x14ac:dyDescent="0.25">
      <c r="A165" s="1">
        <v>45699</v>
      </c>
      <c r="B165" t="s">
        <v>13</v>
      </c>
      <c r="C165">
        <v>206</v>
      </c>
      <c r="D165">
        <v>1.0489999999999999</v>
      </c>
      <c r="E165" t="s">
        <v>16</v>
      </c>
      <c r="F165" t="s">
        <v>9</v>
      </c>
      <c r="G165">
        <v>216.09</v>
      </c>
    </row>
    <row r="166" spans="1:7" x14ac:dyDescent="0.25">
      <c r="A166" s="1">
        <v>45699</v>
      </c>
      <c r="B166" t="s">
        <v>7</v>
      </c>
      <c r="C166">
        <v>73</v>
      </c>
      <c r="D166">
        <v>0.84</v>
      </c>
      <c r="E166" t="s">
        <v>8</v>
      </c>
      <c r="F166" t="s">
        <v>10</v>
      </c>
      <c r="G166">
        <v>61.32</v>
      </c>
    </row>
    <row r="167" spans="1:7" x14ac:dyDescent="0.25">
      <c r="A167" s="1">
        <v>45700</v>
      </c>
      <c r="B167" t="s">
        <v>18</v>
      </c>
      <c r="C167">
        <v>198</v>
      </c>
      <c r="D167">
        <v>0.92300000000000004</v>
      </c>
      <c r="E167" t="s">
        <v>8</v>
      </c>
      <c r="F167" t="s">
        <v>12</v>
      </c>
      <c r="G167">
        <v>182.75</v>
      </c>
    </row>
    <row r="168" spans="1:7" x14ac:dyDescent="0.25">
      <c r="A168" s="1">
        <v>45700</v>
      </c>
      <c r="B168" t="s">
        <v>17</v>
      </c>
      <c r="C168">
        <v>76</v>
      </c>
      <c r="D168">
        <v>0.59899999999999998</v>
      </c>
      <c r="E168" t="s">
        <v>8</v>
      </c>
      <c r="F168" t="s">
        <v>12</v>
      </c>
      <c r="G168">
        <v>45.52</v>
      </c>
    </row>
    <row r="169" spans="1:7" x14ac:dyDescent="0.25">
      <c r="A169" s="1">
        <v>45700</v>
      </c>
      <c r="B169" t="s">
        <v>15</v>
      </c>
      <c r="C169">
        <v>83</v>
      </c>
      <c r="D169">
        <v>0.71099999999999997</v>
      </c>
      <c r="E169" t="s">
        <v>16</v>
      </c>
      <c r="F169" t="s">
        <v>12</v>
      </c>
      <c r="G169">
        <v>59.01</v>
      </c>
    </row>
    <row r="170" spans="1:7" x14ac:dyDescent="0.25">
      <c r="A170" s="1">
        <v>45700</v>
      </c>
      <c r="B170" t="s">
        <v>13</v>
      </c>
      <c r="C170">
        <v>212</v>
      </c>
      <c r="D170">
        <v>1.097</v>
      </c>
      <c r="E170" t="s">
        <v>8</v>
      </c>
      <c r="F170" t="s">
        <v>10</v>
      </c>
      <c r="G170">
        <v>232.56</v>
      </c>
    </row>
    <row r="171" spans="1:7" x14ac:dyDescent="0.25">
      <c r="A171" s="1">
        <v>45701</v>
      </c>
      <c r="B171" t="s">
        <v>11</v>
      </c>
      <c r="C171">
        <v>227</v>
      </c>
      <c r="D171">
        <v>0.79100000000000004</v>
      </c>
      <c r="E171" t="s">
        <v>8</v>
      </c>
      <c r="F171" t="s">
        <v>9</v>
      </c>
      <c r="G171">
        <v>179.56</v>
      </c>
    </row>
    <row r="172" spans="1:7" x14ac:dyDescent="0.25">
      <c r="A172" s="1">
        <v>45701</v>
      </c>
      <c r="B172" t="s">
        <v>18</v>
      </c>
      <c r="C172">
        <v>159</v>
      </c>
      <c r="D172">
        <v>0.94099999999999995</v>
      </c>
      <c r="E172" t="s">
        <v>8</v>
      </c>
      <c r="F172" t="s">
        <v>12</v>
      </c>
      <c r="G172">
        <v>149.62</v>
      </c>
    </row>
    <row r="173" spans="1:7" x14ac:dyDescent="0.25">
      <c r="A173" s="1">
        <v>45701</v>
      </c>
      <c r="B173" t="s">
        <v>13</v>
      </c>
      <c r="C173">
        <v>136</v>
      </c>
      <c r="D173">
        <v>1.153</v>
      </c>
      <c r="E173" t="s">
        <v>14</v>
      </c>
      <c r="F173" t="s">
        <v>9</v>
      </c>
      <c r="G173">
        <v>156.81</v>
      </c>
    </row>
    <row r="174" spans="1:7" x14ac:dyDescent="0.25">
      <c r="A174" s="1">
        <v>45701</v>
      </c>
      <c r="B174" t="s">
        <v>11</v>
      </c>
      <c r="C174">
        <v>187</v>
      </c>
      <c r="D174">
        <v>0.749</v>
      </c>
      <c r="E174" t="s">
        <v>8</v>
      </c>
      <c r="F174" t="s">
        <v>9</v>
      </c>
      <c r="G174">
        <v>140.06</v>
      </c>
    </row>
    <row r="175" spans="1:7" x14ac:dyDescent="0.25">
      <c r="A175" s="1">
        <v>45701</v>
      </c>
      <c r="B175" t="s">
        <v>7</v>
      </c>
      <c r="C175">
        <v>115</v>
      </c>
      <c r="D175">
        <v>0.81200000000000006</v>
      </c>
      <c r="E175" t="s">
        <v>16</v>
      </c>
      <c r="F175" t="s">
        <v>12</v>
      </c>
      <c r="G175">
        <v>93.38</v>
      </c>
    </row>
    <row r="176" spans="1:7" x14ac:dyDescent="0.25">
      <c r="A176" s="1">
        <v>45702</v>
      </c>
      <c r="B176" t="s">
        <v>15</v>
      </c>
      <c r="C176">
        <v>99</v>
      </c>
      <c r="D176">
        <v>0.71599999999999997</v>
      </c>
      <c r="E176" t="s">
        <v>14</v>
      </c>
      <c r="F176" t="s">
        <v>12</v>
      </c>
      <c r="G176">
        <v>70.88</v>
      </c>
    </row>
    <row r="177" spans="1:7" x14ac:dyDescent="0.25">
      <c r="A177" s="1">
        <v>45702</v>
      </c>
      <c r="B177" t="s">
        <v>15</v>
      </c>
      <c r="C177">
        <v>197</v>
      </c>
      <c r="D177">
        <v>0.71</v>
      </c>
      <c r="E177" t="s">
        <v>8</v>
      </c>
      <c r="F177" t="s">
        <v>9</v>
      </c>
      <c r="G177">
        <v>139.87</v>
      </c>
    </row>
    <row r="178" spans="1:7" x14ac:dyDescent="0.25">
      <c r="A178" s="1">
        <v>45702</v>
      </c>
      <c r="B178" t="s">
        <v>13</v>
      </c>
      <c r="C178">
        <v>114</v>
      </c>
      <c r="D178">
        <v>1.137</v>
      </c>
      <c r="E178" t="s">
        <v>8</v>
      </c>
      <c r="F178" t="s">
        <v>10</v>
      </c>
      <c r="G178">
        <v>129.62</v>
      </c>
    </row>
    <row r="179" spans="1:7" x14ac:dyDescent="0.25">
      <c r="A179" s="1">
        <v>45703</v>
      </c>
      <c r="B179" t="s">
        <v>17</v>
      </c>
      <c r="C179">
        <v>89</v>
      </c>
      <c r="D179">
        <v>0.59399999999999997</v>
      </c>
      <c r="E179" t="s">
        <v>8</v>
      </c>
      <c r="F179" t="s">
        <v>12</v>
      </c>
      <c r="G179">
        <v>52.87</v>
      </c>
    </row>
    <row r="180" spans="1:7" x14ac:dyDescent="0.25">
      <c r="A180" s="1">
        <v>45703</v>
      </c>
      <c r="B180" t="s">
        <v>15</v>
      </c>
      <c r="C180">
        <v>143</v>
      </c>
      <c r="D180">
        <v>0.72799999999999998</v>
      </c>
      <c r="E180" t="s">
        <v>16</v>
      </c>
      <c r="F180" t="s">
        <v>9</v>
      </c>
      <c r="G180">
        <v>104.1</v>
      </c>
    </row>
    <row r="181" spans="1:7" x14ac:dyDescent="0.25">
      <c r="A181" s="1">
        <v>45703</v>
      </c>
      <c r="B181" t="s">
        <v>11</v>
      </c>
      <c r="C181">
        <v>184</v>
      </c>
      <c r="D181">
        <v>0.74099999999999999</v>
      </c>
      <c r="E181" t="s">
        <v>8</v>
      </c>
      <c r="F181" t="s">
        <v>12</v>
      </c>
      <c r="G181">
        <v>136.34</v>
      </c>
    </row>
    <row r="182" spans="1:7" x14ac:dyDescent="0.25">
      <c r="A182" s="1">
        <v>45704</v>
      </c>
      <c r="B182" t="s">
        <v>15</v>
      </c>
      <c r="C182">
        <v>154</v>
      </c>
      <c r="D182">
        <v>0.71799999999999997</v>
      </c>
      <c r="E182" t="s">
        <v>14</v>
      </c>
      <c r="F182" t="s">
        <v>12</v>
      </c>
      <c r="G182">
        <v>110.57</v>
      </c>
    </row>
    <row r="183" spans="1:7" x14ac:dyDescent="0.25">
      <c r="A183" s="1">
        <v>45704</v>
      </c>
      <c r="B183" t="s">
        <v>13</v>
      </c>
      <c r="C183">
        <v>89</v>
      </c>
      <c r="D183">
        <v>1.119</v>
      </c>
      <c r="E183" t="s">
        <v>8</v>
      </c>
      <c r="F183" t="s">
        <v>12</v>
      </c>
      <c r="G183">
        <v>99.59</v>
      </c>
    </row>
    <row r="184" spans="1:7" x14ac:dyDescent="0.25">
      <c r="A184" s="1">
        <v>45704</v>
      </c>
      <c r="B184" t="s">
        <v>15</v>
      </c>
      <c r="C184">
        <v>86</v>
      </c>
      <c r="D184">
        <v>0.70599999999999996</v>
      </c>
      <c r="E184" t="s">
        <v>14</v>
      </c>
      <c r="F184" t="s">
        <v>10</v>
      </c>
      <c r="G184">
        <v>60.72</v>
      </c>
    </row>
    <row r="185" spans="1:7" x14ac:dyDescent="0.25">
      <c r="A185" s="1">
        <v>45704</v>
      </c>
      <c r="B185" t="s">
        <v>15</v>
      </c>
      <c r="C185">
        <v>80</v>
      </c>
      <c r="D185">
        <v>0.69599999999999995</v>
      </c>
      <c r="E185" t="s">
        <v>8</v>
      </c>
      <c r="F185" t="s">
        <v>10</v>
      </c>
      <c r="G185">
        <v>55.68</v>
      </c>
    </row>
    <row r="186" spans="1:7" x14ac:dyDescent="0.25">
      <c r="A186" s="1">
        <v>45704</v>
      </c>
      <c r="B186" t="s">
        <v>15</v>
      </c>
      <c r="C186">
        <v>133</v>
      </c>
      <c r="D186">
        <v>0.67600000000000005</v>
      </c>
      <c r="E186" t="s">
        <v>14</v>
      </c>
      <c r="F186" t="s">
        <v>10</v>
      </c>
      <c r="G186">
        <v>89.91</v>
      </c>
    </row>
    <row r="187" spans="1:7" x14ac:dyDescent="0.25">
      <c r="A187" s="1">
        <v>45705</v>
      </c>
      <c r="B187" t="s">
        <v>18</v>
      </c>
      <c r="C187">
        <v>112</v>
      </c>
      <c r="D187">
        <v>0.97699999999999998</v>
      </c>
      <c r="E187" t="s">
        <v>8</v>
      </c>
      <c r="F187" t="s">
        <v>10</v>
      </c>
      <c r="G187">
        <v>109.42</v>
      </c>
    </row>
    <row r="188" spans="1:7" x14ac:dyDescent="0.25">
      <c r="A188" s="1">
        <v>45705</v>
      </c>
      <c r="B188" t="s">
        <v>17</v>
      </c>
      <c r="C188">
        <v>95</v>
      </c>
      <c r="D188">
        <v>0.56399999999999995</v>
      </c>
      <c r="E188" t="s">
        <v>8</v>
      </c>
      <c r="F188" t="s">
        <v>12</v>
      </c>
      <c r="G188">
        <v>53.58</v>
      </c>
    </row>
    <row r="189" spans="1:7" x14ac:dyDescent="0.25">
      <c r="A189" s="1">
        <v>45705</v>
      </c>
      <c r="B189" t="s">
        <v>18</v>
      </c>
      <c r="C189">
        <v>147</v>
      </c>
      <c r="D189">
        <v>0.93300000000000005</v>
      </c>
      <c r="E189" t="s">
        <v>8</v>
      </c>
      <c r="F189" t="s">
        <v>12</v>
      </c>
      <c r="G189">
        <v>137.15</v>
      </c>
    </row>
    <row r="190" spans="1:7" x14ac:dyDescent="0.25">
      <c r="A190" s="1">
        <v>45705</v>
      </c>
      <c r="B190" t="s">
        <v>13</v>
      </c>
      <c r="C190">
        <v>237</v>
      </c>
      <c r="D190">
        <v>1.1459999999999999</v>
      </c>
      <c r="E190" t="s">
        <v>14</v>
      </c>
      <c r="F190" t="s">
        <v>12</v>
      </c>
      <c r="G190">
        <v>271.60000000000002</v>
      </c>
    </row>
    <row r="191" spans="1:7" x14ac:dyDescent="0.25">
      <c r="A191" s="1">
        <v>45705</v>
      </c>
      <c r="B191" t="s">
        <v>11</v>
      </c>
      <c r="C191">
        <v>192</v>
      </c>
      <c r="D191">
        <v>0.76600000000000001</v>
      </c>
      <c r="E191" t="s">
        <v>16</v>
      </c>
      <c r="F191" t="s">
        <v>12</v>
      </c>
      <c r="G191">
        <v>147.07</v>
      </c>
    </row>
    <row r="192" spans="1:7" x14ac:dyDescent="0.25">
      <c r="A192" s="1">
        <v>45706</v>
      </c>
      <c r="B192" t="s">
        <v>13</v>
      </c>
      <c r="C192">
        <v>169</v>
      </c>
      <c r="D192">
        <v>1.097</v>
      </c>
      <c r="E192" t="s">
        <v>8</v>
      </c>
      <c r="F192" t="s">
        <v>9</v>
      </c>
      <c r="G192">
        <v>185.39</v>
      </c>
    </row>
    <row r="193" spans="1:7" x14ac:dyDescent="0.25">
      <c r="A193" s="1">
        <v>45706</v>
      </c>
      <c r="B193" t="s">
        <v>7</v>
      </c>
      <c r="C193">
        <v>180</v>
      </c>
      <c r="D193">
        <v>0.90300000000000002</v>
      </c>
      <c r="E193" t="s">
        <v>8</v>
      </c>
      <c r="F193" t="s">
        <v>9</v>
      </c>
      <c r="G193">
        <v>162.54</v>
      </c>
    </row>
    <row r="194" spans="1:7" x14ac:dyDescent="0.25">
      <c r="A194" s="1">
        <v>45706</v>
      </c>
      <c r="B194" t="s">
        <v>18</v>
      </c>
      <c r="C194">
        <v>162</v>
      </c>
      <c r="D194">
        <v>0.96899999999999997</v>
      </c>
      <c r="E194" t="s">
        <v>14</v>
      </c>
      <c r="F194" t="s">
        <v>12</v>
      </c>
      <c r="G194">
        <v>156.97999999999999</v>
      </c>
    </row>
    <row r="195" spans="1:7" x14ac:dyDescent="0.25">
      <c r="A195" s="1">
        <v>45706</v>
      </c>
      <c r="B195" t="s">
        <v>13</v>
      </c>
      <c r="C195">
        <v>123</v>
      </c>
      <c r="D195">
        <v>1.0920000000000001</v>
      </c>
      <c r="E195" t="s">
        <v>16</v>
      </c>
      <c r="F195" t="s">
        <v>12</v>
      </c>
      <c r="G195">
        <v>134.32</v>
      </c>
    </row>
    <row r="196" spans="1:7" x14ac:dyDescent="0.25">
      <c r="A196" s="1">
        <v>45707</v>
      </c>
      <c r="B196" t="s">
        <v>15</v>
      </c>
      <c r="C196">
        <v>113</v>
      </c>
      <c r="D196">
        <v>0.71699999999999997</v>
      </c>
      <c r="E196" t="s">
        <v>8</v>
      </c>
      <c r="F196" t="s">
        <v>10</v>
      </c>
      <c r="G196">
        <v>81.02</v>
      </c>
    </row>
    <row r="197" spans="1:7" x14ac:dyDescent="0.25">
      <c r="A197" s="1">
        <v>45707</v>
      </c>
      <c r="B197" t="s">
        <v>17</v>
      </c>
      <c r="C197">
        <v>156</v>
      </c>
      <c r="D197">
        <v>0.56999999999999995</v>
      </c>
      <c r="E197" t="s">
        <v>8</v>
      </c>
      <c r="F197" t="s">
        <v>10</v>
      </c>
      <c r="G197">
        <v>88.92</v>
      </c>
    </row>
    <row r="198" spans="1:7" x14ac:dyDescent="0.25">
      <c r="A198" s="1">
        <v>45707</v>
      </c>
      <c r="B198" t="s">
        <v>17</v>
      </c>
      <c r="C198">
        <v>141</v>
      </c>
      <c r="D198">
        <v>0.626</v>
      </c>
      <c r="E198" t="s">
        <v>8</v>
      </c>
      <c r="F198" t="s">
        <v>10</v>
      </c>
      <c r="G198">
        <v>88.27</v>
      </c>
    </row>
    <row r="199" spans="1:7" x14ac:dyDescent="0.25">
      <c r="A199" s="1">
        <v>45707</v>
      </c>
      <c r="B199" t="s">
        <v>7</v>
      </c>
      <c r="C199">
        <v>90</v>
      </c>
      <c r="D199">
        <v>0.86199999999999999</v>
      </c>
      <c r="E199" t="s">
        <v>8</v>
      </c>
      <c r="F199" t="s">
        <v>9</v>
      </c>
      <c r="G199">
        <v>77.58</v>
      </c>
    </row>
    <row r="200" spans="1:7" x14ac:dyDescent="0.25">
      <c r="A200" s="1">
        <v>45708</v>
      </c>
      <c r="B200" t="s">
        <v>18</v>
      </c>
      <c r="C200">
        <v>84</v>
      </c>
      <c r="D200">
        <v>0.93400000000000005</v>
      </c>
      <c r="E200" t="s">
        <v>16</v>
      </c>
      <c r="F200" t="s">
        <v>10</v>
      </c>
      <c r="G200">
        <v>78.459999999999994</v>
      </c>
    </row>
    <row r="201" spans="1:7" x14ac:dyDescent="0.25">
      <c r="A201" s="1">
        <v>45708</v>
      </c>
      <c r="B201" t="s">
        <v>18</v>
      </c>
      <c r="C201">
        <v>121</v>
      </c>
      <c r="D201">
        <v>0.9</v>
      </c>
      <c r="E201" t="s">
        <v>14</v>
      </c>
      <c r="F201" t="s">
        <v>12</v>
      </c>
      <c r="G201">
        <v>108.9</v>
      </c>
    </row>
    <row r="202" spans="1:7" x14ac:dyDescent="0.25">
      <c r="A202" s="1">
        <v>45708</v>
      </c>
      <c r="B202" t="s">
        <v>13</v>
      </c>
      <c r="C202">
        <v>145</v>
      </c>
      <c r="D202">
        <v>1.1160000000000001</v>
      </c>
      <c r="E202" t="s">
        <v>8</v>
      </c>
      <c r="F202" t="s">
        <v>10</v>
      </c>
      <c r="G202">
        <v>161.82</v>
      </c>
    </row>
    <row r="203" spans="1:7" x14ac:dyDescent="0.25">
      <c r="A203" s="1">
        <v>45709</v>
      </c>
      <c r="B203" t="s">
        <v>18</v>
      </c>
      <c r="C203">
        <v>185</v>
      </c>
      <c r="D203">
        <v>0.93899999999999995</v>
      </c>
      <c r="E203" t="s">
        <v>14</v>
      </c>
      <c r="F203" t="s">
        <v>10</v>
      </c>
      <c r="G203">
        <v>173.72</v>
      </c>
    </row>
    <row r="204" spans="1:7" x14ac:dyDescent="0.25">
      <c r="A204" s="1">
        <v>45709</v>
      </c>
      <c r="B204" t="s">
        <v>11</v>
      </c>
      <c r="C204">
        <v>165</v>
      </c>
      <c r="D204">
        <v>0.71099999999999997</v>
      </c>
      <c r="E204" t="s">
        <v>14</v>
      </c>
      <c r="F204" t="s">
        <v>10</v>
      </c>
      <c r="G204">
        <v>117.32</v>
      </c>
    </row>
    <row r="205" spans="1:7" x14ac:dyDescent="0.25">
      <c r="A205" s="1">
        <v>45709</v>
      </c>
      <c r="B205" t="s">
        <v>17</v>
      </c>
      <c r="C205">
        <v>136</v>
      </c>
      <c r="D205">
        <v>0.61</v>
      </c>
      <c r="E205" t="s">
        <v>8</v>
      </c>
      <c r="F205" t="s">
        <v>12</v>
      </c>
      <c r="G205">
        <v>82.96</v>
      </c>
    </row>
    <row r="206" spans="1:7" x14ac:dyDescent="0.25">
      <c r="A206" s="1">
        <v>45710</v>
      </c>
      <c r="B206" t="s">
        <v>13</v>
      </c>
      <c r="C206">
        <v>85</v>
      </c>
      <c r="D206">
        <v>1.091</v>
      </c>
      <c r="E206" t="s">
        <v>8</v>
      </c>
      <c r="F206" t="s">
        <v>12</v>
      </c>
      <c r="G206">
        <v>92.74</v>
      </c>
    </row>
    <row r="207" spans="1:7" x14ac:dyDescent="0.25">
      <c r="A207" s="1">
        <v>45710</v>
      </c>
      <c r="B207" t="s">
        <v>7</v>
      </c>
      <c r="C207">
        <v>113</v>
      </c>
      <c r="D207">
        <v>0.85399999999999998</v>
      </c>
      <c r="E207" t="s">
        <v>14</v>
      </c>
      <c r="F207" t="s">
        <v>10</v>
      </c>
      <c r="G207">
        <v>96.5</v>
      </c>
    </row>
    <row r="208" spans="1:7" x14ac:dyDescent="0.25">
      <c r="A208" s="1">
        <v>45710</v>
      </c>
      <c r="B208" t="s">
        <v>17</v>
      </c>
      <c r="C208">
        <v>87</v>
      </c>
      <c r="D208">
        <v>0.60599999999999998</v>
      </c>
      <c r="E208" t="s">
        <v>8</v>
      </c>
      <c r="F208" t="s">
        <v>10</v>
      </c>
      <c r="G208">
        <v>52.72</v>
      </c>
    </row>
    <row r="209" spans="1:7" x14ac:dyDescent="0.25">
      <c r="A209" s="1">
        <v>45711</v>
      </c>
      <c r="B209" t="s">
        <v>7</v>
      </c>
      <c r="C209">
        <v>97</v>
      </c>
      <c r="D209">
        <v>0.88400000000000001</v>
      </c>
      <c r="E209" t="s">
        <v>16</v>
      </c>
      <c r="F209" t="s">
        <v>10</v>
      </c>
      <c r="G209">
        <v>85.75</v>
      </c>
    </row>
    <row r="210" spans="1:7" x14ac:dyDescent="0.25">
      <c r="A210" s="1">
        <v>45711</v>
      </c>
      <c r="B210" t="s">
        <v>13</v>
      </c>
      <c r="C210">
        <v>99</v>
      </c>
      <c r="D210">
        <v>1.0900000000000001</v>
      </c>
      <c r="E210" t="s">
        <v>8</v>
      </c>
      <c r="F210" t="s">
        <v>12</v>
      </c>
      <c r="G210">
        <v>107.91</v>
      </c>
    </row>
    <row r="211" spans="1:7" x14ac:dyDescent="0.25">
      <c r="A211" s="1">
        <v>45711</v>
      </c>
      <c r="B211" t="s">
        <v>11</v>
      </c>
      <c r="C211">
        <v>155</v>
      </c>
      <c r="D211">
        <v>0.77</v>
      </c>
      <c r="E211" t="s">
        <v>8</v>
      </c>
      <c r="F211" t="s">
        <v>9</v>
      </c>
      <c r="G211">
        <v>119.35</v>
      </c>
    </row>
    <row r="212" spans="1:7" x14ac:dyDescent="0.25">
      <c r="A212" s="1">
        <v>45711</v>
      </c>
      <c r="B212" t="s">
        <v>13</v>
      </c>
      <c r="C212">
        <v>89</v>
      </c>
      <c r="D212">
        <v>1.095</v>
      </c>
      <c r="E212" t="s">
        <v>16</v>
      </c>
      <c r="F212" t="s">
        <v>12</v>
      </c>
      <c r="G212">
        <v>97.46</v>
      </c>
    </row>
    <row r="213" spans="1:7" x14ac:dyDescent="0.25">
      <c r="A213" s="1">
        <v>45711</v>
      </c>
      <c r="B213" t="s">
        <v>7</v>
      </c>
      <c r="C213">
        <v>166</v>
      </c>
      <c r="D213">
        <v>0.83499999999999996</v>
      </c>
      <c r="E213" t="s">
        <v>8</v>
      </c>
      <c r="F213" t="s">
        <v>10</v>
      </c>
      <c r="G213">
        <v>138.61000000000001</v>
      </c>
    </row>
    <row r="214" spans="1:7" x14ac:dyDescent="0.25">
      <c r="A214" s="1">
        <v>45712</v>
      </c>
      <c r="B214" t="s">
        <v>13</v>
      </c>
      <c r="C214">
        <v>113</v>
      </c>
      <c r="D214">
        <v>1.101</v>
      </c>
      <c r="E214" t="s">
        <v>16</v>
      </c>
      <c r="F214" t="s">
        <v>12</v>
      </c>
      <c r="G214">
        <v>124.41</v>
      </c>
    </row>
    <row r="215" spans="1:7" x14ac:dyDescent="0.25">
      <c r="A215" s="1">
        <v>45712</v>
      </c>
      <c r="B215" t="s">
        <v>18</v>
      </c>
      <c r="C215">
        <v>99</v>
      </c>
      <c r="D215">
        <v>0.92500000000000004</v>
      </c>
      <c r="E215" t="s">
        <v>16</v>
      </c>
      <c r="F215" t="s">
        <v>10</v>
      </c>
      <c r="G215">
        <v>91.58</v>
      </c>
    </row>
    <row r="216" spans="1:7" x14ac:dyDescent="0.25">
      <c r="A216" s="1">
        <v>45712</v>
      </c>
      <c r="B216" t="s">
        <v>18</v>
      </c>
      <c r="C216">
        <v>219</v>
      </c>
      <c r="D216">
        <v>0.91700000000000004</v>
      </c>
      <c r="E216" t="s">
        <v>8</v>
      </c>
      <c r="F216" t="s">
        <v>10</v>
      </c>
      <c r="G216">
        <v>200.82</v>
      </c>
    </row>
    <row r="217" spans="1:7" x14ac:dyDescent="0.25">
      <c r="A217" s="1">
        <v>45713</v>
      </c>
      <c r="B217" t="s">
        <v>7</v>
      </c>
      <c r="C217">
        <v>89</v>
      </c>
      <c r="D217">
        <v>0.89</v>
      </c>
      <c r="E217" t="s">
        <v>8</v>
      </c>
      <c r="F217" t="s">
        <v>9</v>
      </c>
      <c r="G217">
        <v>79.209999999999994</v>
      </c>
    </row>
    <row r="218" spans="1:7" x14ac:dyDescent="0.25">
      <c r="A218" s="1">
        <v>45713</v>
      </c>
      <c r="B218" t="s">
        <v>7</v>
      </c>
      <c r="C218">
        <v>165</v>
      </c>
      <c r="D218">
        <v>0.86599999999999999</v>
      </c>
      <c r="E218" t="s">
        <v>8</v>
      </c>
      <c r="F218" t="s">
        <v>10</v>
      </c>
      <c r="G218">
        <v>142.88999999999999</v>
      </c>
    </row>
    <row r="219" spans="1:7" x14ac:dyDescent="0.25">
      <c r="A219" s="1">
        <v>45713</v>
      </c>
      <c r="B219" t="s">
        <v>17</v>
      </c>
      <c r="C219">
        <v>168</v>
      </c>
      <c r="D219">
        <v>0.61199999999999999</v>
      </c>
      <c r="E219" t="s">
        <v>16</v>
      </c>
      <c r="F219" t="s">
        <v>12</v>
      </c>
      <c r="G219">
        <v>102.82</v>
      </c>
    </row>
    <row r="220" spans="1:7" x14ac:dyDescent="0.25">
      <c r="A220" s="1">
        <v>45713</v>
      </c>
      <c r="B220" t="s">
        <v>7</v>
      </c>
      <c r="C220">
        <v>192</v>
      </c>
      <c r="D220">
        <v>0.82099999999999995</v>
      </c>
      <c r="E220" t="s">
        <v>8</v>
      </c>
      <c r="F220" t="s">
        <v>10</v>
      </c>
      <c r="G220">
        <v>157.63</v>
      </c>
    </row>
    <row r="221" spans="1:7" x14ac:dyDescent="0.25">
      <c r="A221" s="1">
        <v>45714</v>
      </c>
      <c r="B221" t="s">
        <v>17</v>
      </c>
      <c r="C221">
        <v>140</v>
      </c>
      <c r="D221">
        <v>0.60099999999999998</v>
      </c>
      <c r="E221" t="s">
        <v>16</v>
      </c>
      <c r="F221" t="s">
        <v>12</v>
      </c>
      <c r="G221">
        <v>84.14</v>
      </c>
    </row>
    <row r="222" spans="1:7" x14ac:dyDescent="0.25">
      <c r="A222" s="1">
        <v>45714</v>
      </c>
      <c r="B222" t="s">
        <v>11</v>
      </c>
      <c r="C222">
        <v>134</v>
      </c>
      <c r="D222">
        <v>0.74199999999999999</v>
      </c>
      <c r="E222" t="s">
        <v>8</v>
      </c>
      <c r="F222" t="s">
        <v>10</v>
      </c>
      <c r="G222">
        <v>99.43</v>
      </c>
    </row>
    <row r="223" spans="1:7" x14ac:dyDescent="0.25">
      <c r="A223" s="1">
        <v>45714</v>
      </c>
      <c r="B223" t="s">
        <v>17</v>
      </c>
      <c r="C223">
        <v>192</v>
      </c>
      <c r="D223">
        <v>0.63900000000000001</v>
      </c>
      <c r="E223" t="s">
        <v>16</v>
      </c>
      <c r="F223" t="s">
        <v>10</v>
      </c>
      <c r="G223">
        <v>122.69</v>
      </c>
    </row>
    <row r="224" spans="1:7" x14ac:dyDescent="0.25">
      <c r="A224" s="1">
        <v>45715</v>
      </c>
      <c r="B224" t="s">
        <v>15</v>
      </c>
      <c r="C224">
        <v>142</v>
      </c>
      <c r="D224">
        <v>0.67300000000000004</v>
      </c>
      <c r="E224" t="s">
        <v>14</v>
      </c>
      <c r="F224" t="s">
        <v>12</v>
      </c>
      <c r="G224">
        <v>95.57</v>
      </c>
    </row>
    <row r="225" spans="1:7" x14ac:dyDescent="0.25">
      <c r="A225" s="1">
        <v>45715</v>
      </c>
      <c r="B225" t="s">
        <v>17</v>
      </c>
      <c r="C225">
        <v>143</v>
      </c>
      <c r="D225">
        <v>0.61199999999999999</v>
      </c>
      <c r="E225" t="s">
        <v>14</v>
      </c>
      <c r="F225" t="s">
        <v>10</v>
      </c>
      <c r="G225">
        <v>87.52</v>
      </c>
    </row>
    <row r="226" spans="1:7" x14ac:dyDescent="0.25">
      <c r="A226" s="1">
        <v>45715</v>
      </c>
      <c r="B226" t="s">
        <v>18</v>
      </c>
      <c r="C226">
        <v>209</v>
      </c>
      <c r="D226">
        <v>0.92800000000000005</v>
      </c>
      <c r="E226" t="s">
        <v>16</v>
      </c>
      <c r="F226" t="s">
        <v>10</v>
      </c>
      <c r="G226">
        <v>193.95</v>
      </c>
    </row>
    <row r="227" spans="1:7" x14ac:dyDescent="0.25">
      <c r="A227" s="1">
        <v>45715</v>
      </c>
      <c r="B227" t="s">
        <v>15</v>
      </c>
      <c r="C227">
        <v>133</v>
      </c>
      <c r="D227">
        <v>0.69</v>
      </c>
      <c r="E227" t="s">
        <v>14</v>
      </c>
      <c r="F227" t="s">
        <v>12</v>
      </c>
      <c r="G227">
        <v>91.77</v>
      </c>
    </row>
    <row r="228" spans="1:7" x14ac:dyDescent="0.25">
      <c r="A228" s="1">
        <v>45716</v>
      </c>
      <c r="B228" t="s">
        <v>13</v>
      </c>
      <c r="C228">
        <v>166</v>
      </c>
      <c r="D228">
        <v>1.117</v>
      </c>
      <c r="E228" t="s">
        <v>8</v>
      </c>
      <c r="F228" t="s">
        <v>12</v>
      </c>
      <c r="G228">
        <v>185.42</v>
      </c>
    </row>
    <row r="229" spans="1:7" x14ac:dyDescent="0.25">
      <c r="A229" s="1">
        <v>45716</v>
      </c>
      <c r="B229" t="s">
        <v>13</v>
      </c>
      <c r="C229">
        <v>235</v>
      </c>
      <c r="D229">
        <v>1.127</v>
      </c>
      <c r="E229" t="s">
        <v>8</v>
      </c>
      <c r="F229" t="s">
        <v>12</v>
      </c>
      <c r="G229">
        <v>264.85000000000002</v>
      </c>
    </row>
    <row r="230" spans="1:7" x14ac:dyDescent="0.25">
      <c r="A230" s="1">
        <v>45716</v>
      </c>
      <c r="B230" t="s">
        <v>7</v>
      </c>
      <c r="C230">
        <v>152</v>
      </c>
      <c r="D230">
        <v>0.84499999999999997</v>
      </c>
      <c r="E230" t="s">
        <v>8</v>
      </c>
      <c r="F230" t="s">
        <v>12</v>
      </c>
      <c r="G230">
        <v>128.44</v>
      </c>
    </row>
    <row r="231" spans="1:7" x14ac:dyDescent="0.25">
      <c r="A231" s="1">
        <v>45716</v>
      </c>
      <c r="B231" t="s">
        <v>11</v>
      </c>
      <c r="C231">
        <v>120</v>
      </c>
      <c r="D231">
        <v>0.77400000000000002</v>
      </c>
      <c r="E231" t="s">
        <v>8</v>
      </c>
      <c r="F231" t="s">
        <v>9</v>
      </c>
      <c r="G231">
        <v>92.88</v>
      </c>
    </row>
    <row r="232" spans="1:7" x14ac:dyDescent="0.25">
      <c r="A232" s="1">
        <v>45716</v>
      </c>
      <c r="B232" t="s">
        <v>11</v>
      </c>
      <c r="C232">
        <v>193</v>
      </c>
      <c r="D232">
        <v>0.753</v>
      </c>
      <c r="E232" t="s">
        <v>8</v>
      </c>
      <c r="F232" t="s">
        <v>10</v>
      </c>
      <c r="G232">
        <v>145.33000000000001</v>
      </c>
    </row>
    <row r="233" spans="1:7" x14ac:dyDescent="0.25">
      <c r="A233" s="1">
        <v>45717</v>
      </c>
      <c r="B233" t="s">
        <v>17</v>
      </c>
      <c r="C233">
        <v>176</v>
      </c>
      <c r="D233">
        <v>0.59699999999999998</v>
      </c>
      <c r="E233" t="s">
        <v>8</v>
      </c>
      <c r="F233" t="s">
        <v>10</v>
      </c>
      <c r="G233">
        <v>105.07</v>
      </c>
    </row>
    <row r="234" spans="1:7" x14ac:dyDescent="0.25">
      <c r="A234" s="1">
        <v>45717</v>
      </c>
      <c r="B234" t="s">
        <v>17</v>
      </c>
      <c r="C234">
        <v>124</v>
      </c>
      <c r="D234">
        <v>0.61499999999999999</v>
      </c>
      <c r="E234" t="s">
        <v>8</v>
      </c>
      <c r="F234" t="s">
        <v>12</v>
      </c>
      <c r="G234">
        <v>76.260000000000005</v>
      </c>
    </row>
    <row r="235" spans="1:7" x14ac:dyDescent="0.25">
      <c r="A235" s="1">
        <v>45717</v>
      </c>
      <c r="B235" t="s">
        <v>18</v>
      </c>
      <c r="C235">
        <v>169</v>
      </c>
      <c r="D235">
        <v>0.95599999999999996</v>
      </c>
      <c r="E235" t="s">
        <v>8</v>
      </c>
      <c r="F235" t="s">
        <v>10</v>
      </c>
      <c r="G235">
        <v>161.56</v>
      </c>
    </row>
    <row r="236" spans="1:7" x14ac:dyDescent="0.25">
      <c r="A236" s="1">
        <v>45717</v>
      </c>
      <c r="B236" t="s">
        <v>11</v>
      </c>
      <c r="C236">
        <v>141</v>
      </c>
      <c r="D236">
        <v>0.73899999999999999</v>
      </c>
      <c r="E236" t="s">
        <v>14</v>
      </c>
      <c r="F236" t="s">
        <v>12</v>
      </c>
      <c r="G236">
        <v>104.2</v>
      </c>
    </row>
    <row r="237" spans="1:7" x14ac:dyDescent="0.25">
      <c r="A237" s="1">
        <v>45718</v>
      </c>
      <c r="B237" t="s">
        <v>7</v>
      </c>
      <c r="C237">
        <v>132</v>
      </c>
      <c r="D237">
        <v>0.84299999999999997</v>
      </c>
      <c r="E237" t="s">
        <v>8</v>
      </c>
      <c r="F237" t="s">
        <v>12</v>
      </c>
      <c r="G237">
        <v>111.28</v>
      </c>
    </row>
    <row r="238" spans="1:7" x14ac:dyDescent="0.25">
      <c r="A238" s="1">
        <v>45718</v>
      </c>
      <c r="B238" t="s">
        <v>18</v>
      </c>
      <c r="C238">
        <v>183</v>
      </c>
      <c r="D238">
        <v>0.94</v>
      </c>
      <c r="E238" t="s">
        <v>16</v>
      </c>
      <c r="F238" t="s">
        <v>10</v>
      </c>
      <c r="G238">
        <v>172.02</v>
      </c>
    </row>
    <row r="239" spans="1:7" x14ac:dyDescent="0.25">
      <c r="A239" s="1">
        <v>45718</v>
      </c>
      <c r="B239" t="s">
        <v>7</v>
      </c>
      <c r="C239">
        <v>112</v>
      </c>
      <c r="D239">
        <v>0.85899999999999999</v>
      </c>
      <c r="E239" t="s">
        <v>8</v>
      </c>
      <c r="F239" t="s">
        <v>10</v>
      </c>
      <c r="G239">
        <v>96.21</v>
      </c>
    </row>
    <row r="240" spans="1:7" x14ac:dyDescent="0.25">
      <c r="A240" s="1">
        <v>45718</v>
      </c>
      <c r="B240" t="s">
        <v>18</v>
      </c>
      <c r="C240">
        <v>77</v>
      </c>
      <c r="D240">
        <v>0.93700000000000006</v>
      </c>
      <c r="E240" t="s">
        <v>8</v>
      </c>
      <c r="F240" t="s">
        <v>9</v>
      </c>
      <c r="G240">
        <v>72.150000000000006</v>
      </c>
    </row>
    <row r="241" spans="1:7" x14ac:dyDescent="0.25">
      <c r="A241" s="1">
        <v>45719</v>
      </c>
      <c r="B241" t="s">
        <v>11</v>
      </c>
      <c r="C241">
        <v>158</v>
      </c>
      <c r="D241">
        <v>0.72799999999999998</v>
      </c>
      <c r="E241" t="s">
        <v>16</v>
      </c>
      <c r="F241" t="s">
        <v>10</v>
      </c>
      <c r="G241">
        <v>115.02</v>
      </c>
    </row>
    <row r="242" spans="1:7" x14ac:dyDescent="0.25">
      <c r="A242" s="1">
        <v>45719</v>
      </c>
      <c r="B242" t="s">
        <v>11</v>
      </c>
      <c r="C242">
        <v>282</v>
      </c>
      <c r="D242">
        <v>0.76700000000000002</v>
      </c>
      <c r="E242" t="s">
        <v>14</v>
      </c>
      <c r="F242" t="s">
        <v>12</v>
      </c>
      <c r="G242">
        <v>216.29</v>
      </c>
    </row>
    <row r="243" spans="1:7" x14ac:dyDescent="0.25">
      <c r="A243" s="1">
        <v>45719</v>
      </c>
      <c r="B243" t="s">
        <v>7</v>
      </c>
      <c r="C243">
        <v>188</v>
      </c>
      <c r="D243">
        <v>0.871</v>
      </c>
      <c r="E243" t="s">
        <v>8</v>
      </c>
      <c r="F243" t="s">
        <v>12</v>
      </c>
      <c r="G243">
        <v>163.75</v>
      </c>
    </row>
    <row r="244" spans="1:7" x14ac:dyDescent="0.25">
      <c r="A244" s="1">
        <v>45720</v>
      </c>
      <c r="B244" t="s">
        <v>18</v>
      </c>
      <c r="C244">
        <v>244</v>
      </c>
      <c r="D244">
        <v>0.96299999999999997</v>
      </c>
      <c r="E244" t="s">
        <v>8</v>
      </c>
      <c r="F244" t="s">
        <v>10</v>
      </c>
      <c r="G244">
        <v>234.97</v>
      </c>
    </row>
    <row r="245" spans="1:7" x14ac:dyDescent="0.25">
      <c r="A245" s="1">
        <v>45720</v>
      </c>
      <c r="B245" t="s">
        <v>15</v>
      </c>
      <c r="C245">
        <v>279</v>
      </c>
      <c r="D245">
        <v>0.68300000000000005</v>
      </c>
      <c r="E245" t="s">
        <v>16</v>
      </c>
      <c r="F245" t="s">
        <v>12</v>
      </c>
      <c r="G245">
        <v>190.56</v>
      </c>
    </row>
    <row r="246" spans="1:7" x14ac:dyDescent="0.25">
      <c r="A246" s="1">
        <v>45720</v>
      </c>
      <c r="B246" t="s">
        <v>17</v>
      </c>
      <c r="C246">
        <v>106</v>
      </c>
      <c r="D246">
        <v>0.60099999999999998</v>
      </c>
      <c r="E246" t="s">
        <v>8</v>
      </c>
      <c r="F246" t="s">
        <v>9</v>
      </c>
      <c r="G246">
        <v>63.71</v>
      </c>
    </row>
    <row r="247" spans="1:7" x14ac:dyDescent="0.25">
      <c r="A247" s="1">
        <v>45720</v>
      </c>
      <c r="B247" t="s">
        <v>7</v>
      </c>
      <c r="C247">
        <v>140</v>
      </c>
      <c r="D247">
        <v>0.85499999999999998</v>
      </c>
      <c r="E247" t="s">
        <v>14</v>
      </c>
      <c r="F247" t="s">
        <v>9</v>
      </c>
      <c r="G247">
        <v>119.7</v>
      </c>
    </row>
    <row r="248" spans="1:7" x14ac:dyDescent="0.25">
      <c r="A248" s="1">
        <v>45720</v>
      </c>
      <c r="B248" t="s">
        <v>7</v>
      </c>
      <c r="C248">
        <v>175</v>
      </c>
      <c r="D248">
        <v>0.91700000000000004</v>
      </c>
      <c r="E248" t="s">
        <v>16</v>
      </c>
      <c r="F248" t="s">
        <v>12</v>
      </c>
      <c r="G248">
        <v>160.47999999999999</v>
      </c>
    </row>
    <row r="249" spans="1:7" x14ac:dyDescent="0.25">
      <c r="A249" s="1">
        <v>45721</v>
      </c>
      <c r="B249" t="s">
        <v>7</v>
      </c>
      <c r="C249">
        <v>147</v>
      </c>
      <c r="D249">
        <v>0.83099999999999996</v>
      </c>
      <c r="E249" t="s">
        <v>8</v>
      </c>
      <c r="F249" t="s">
        <v>12</v>
      </c>
      <c r="G249">
        <v>122.16</v>
      </c>
    </row>
    <row r="250" spans="1:7" x14ac:dyDescent="0.25">
      <c r="A250" s="1">
        <v>45721</v>
      </c>
      <c r="B250" t="s">
        <v>17</v>
      </c>
      <c r="C250">
        <v>260</v>
      </c>
      <c r="D250">
        <v>0.60399999999999998</v>
      </c>
      <c r="E250" t="s">
        <v>16</v>
      </c>
      <c r="F250" t="s">
        <v>12</v>
      </c>
      <c r="G250">
        <v>157.04</v>
      </c>
    </row>
    <row r="251" spans="1:7" x14ac:dyDescent="0.25">
      <c r="A251" s="1">
        <v>45721</v>
      </c>
      <c r="B251" t="s">
        <v>11</v>
      </c>
      <c r="C251">
        <v>179</v>
      </c>
      <c r="D251">
        <v>0.71</v>
      </c>
      <c r="E251" t="s">
        <v>16</v>
      </c>
      <c r="F251" t="s">
        <v>12</v>
      </c>
      <c r="G251">
        <v>127.09</v>
      </c>
    </row>
    <row r="252" spans="1:7" x14ac:dyDescent="0.25">
      <c r="A252" s="1">
        <v>45721</v>
      </c>
      <c r="B252" t="s">
        <v>13</v>
      </c>
      <c r="C252">
        <v>298</v>
      </c>
      <c r="D252">
        <v>1.1140000000000001</v>
      </c>
      <c r="E252" t="s">
        <v>14</v>
      </c>
      <c r="F252" t="s">
        <v>10</v>
      </c>
      <c r="G252">
        <v>331.97</v>
      </c>
    </row>
    <row r="253" spans="1:7" x14ac:dyDescent="0.25">
      <c r="A253" s="1">
        <v>45722</v>
      </c>
      <c r="B253" t="s">
        <v>7</v>
      </c>
      <c r="C253">
        <v>200</v>
      </c>
      <c r="D253">
        <v>0.85799999999999998</v>
      </c>
      <c r="E253" t="s">
        <v>8</v>
      </c>
      <c r="F253" t="s">
        <v>12</v>
      </c>
      <c r="G253">
        <v>171.6</v>
      </c>
    </row>
    <row r="254" spans="1:7" x14ac:dyDescent="0.25">
      <c r="A254" s="1">
        <v>45722</v>
      </c>
      <c r="B254" t="s">
        <v>11</v>
      </c>
      <c r="C254">
        <v>308</v>
      </c>
      <c r="D254">
        <v>0.75600000000000001</v>
      </c>
      <c r="E254" t="s">
        <v>16</v>
      </c>
      <c r="F254" t="s">
        <v>12</v>
      </c>
      <c r="G254">
        <v>232.85</v>
      </c>
    </row>
    <row r="255" spans="1:7" x14ac:dyDescent="0.25">
      <c r="A255" s="1">
        <v>45722</v>
      </c>
      <c r="B255" t="s">
        <v>11</v>
      </c>
      <c r="C255">
        <v>299</v>
      </c>
      <c r="D255">
        <v>0.746</v>
      </c>
      <c r="E255" t="s">
        <v>16</v>
      </c>
      <c r="F255" t="s">
        <v>9</v>
      </c>
      <c r="G255">
        <v>223.05</v>
      </c>
    </row>
    <row r="256" spans="1:7" x14ac:dyDescent="0.25">
      <c r="A256" s="1">
        <v>45723</v>
      </c>
      <c r="B256" t="s">
        <v>11</v>
      </c>
      <c r="C256">
        <v>167</v>
      </c>
      <c r="D256">
        <v>0.74</v>
      </c>
      <c r="E256" t="s">
        <v>8</v>
      </c>
      <c r="F256" t="s">
        <v>10</v>
      </c>
      <c r="G256">
        <v>123.58</v>
      </c>
    </row>
    <row r="257" spans="1:7" x14ac:dyDescent="0.25">
      <c r="A257" s="1">
        <v>45723</v>
      </c>
      <c r="B257" t="s">
        <v>18</v>
      </c>
      <c r="C257">
        <v>115</v>
      </c>
      <c r="D257">
        <v>0.96199999999999997</v>
      </c>
      <c r="E257" t="s">
        <v>8</v>
      </c>
      <c r="F257" t="s">
        <v>10</v>
      </c>
      <c r="G257">
        <v>110.63</v>
      </c>
    </row>
    <row r="258" spans="1:7" x14ac:dyDescent="0.25">
      <c r="A258" s="1">
        <v>45723</v>
      </c>
      <c r="B258" t="s">
        <v>18</v>
      </c>
      <c r="C258">
        <v>238</v>
      </c>
      <c r="D258">
        <v>0.95099999999999996</v>
      </c>
      <c r="E258" t="s">
        <v>16</v>
      </c>
      <c r="F258" t="s">
        <v>10</v>
      </c>
      <c r="G258">
        <v>226.34</v>
      </c>
    </row>
    <row r="259" spans="1:7" x14ac:dyDescent="0.25">
      <c r="A259" s="1">
        <v>45723</v>
      </c>
      <c r="B259" t="s">
        <v>18</v>
      </c>
      <c r="C259">
        <v>276</v>
      </c>
      <c r="D259">
        <v>0.97799999999999998</v>
      </c>
      <c r="E259" t="s">
        <v>8</v>
      </c>
      <c r="F259" t="s">
        <v>9</v>
      </c>
      <c r="G259">
        <v>269.93</v>
      </c>
    </row>
    <row r="260" spans="1:7" x14ac:dyDescent="0.25">
      <c r="A260" s="1">
        <v>45723</v>
      </c>
      <c r="B260" t="s">
        <v>7</v>
      </c>
      <c r="C260">
        <v>144</v>
      </c>
      <c r="D260">
        <v>0.84799999999999998</v>
      </c>
      <c r="E260" t="s">
        <v>16</v>
      </c>
      <c r="F260" t="s">
        <v>9</v>
      </c>
      <c r="G260">
        <v>122.11</v>
      </c>
    </row>
    <row r="261" spans="1:7" x14ac:dyDescent="0.25">
      <c r="A261" s="1">
        <v>45724</v>
      </c>
      <c r="B261" t="s">
        <v>17</v>
      </c>
      <c r="C261">
        <v>134</v>
      </c>
      <c r="D261">
        <v>0.57999999999999996</v>
      </c>
      <c r="E261" t="s">
        <v>8</v>
      </c>
      <c r="F261" t="s">
        <v>10</v>
      </c>
      <c r="G261">
        <v>77.72</v>
      </c>
    </row>
    <row r="262" spans="1:7" x14ac:dyDescent="0.25">
      <c r="A262" s="1">
        <v>45724</v>
      </c>
      <c r="B262" t="s">
        <v>17</v>
      </c>
      <c r="C262">
        <v>206</v>
      </c>
      <c r="D262">
        <v>0.59399999999999997</v>
      </c>
      <c r="E262" t="s">
        <v>8</v>
      </c>
      <c r="F262" t="s">
        <v>12</v>
      </c>
      <c r="G262">
        <v>122.36</v>
      </c>
    </row>
    <row r="263" spans="1:7" x14ac:dyDescent="0.25">
      <c r="A263" s="1">
        <v>45724</v>
      </c>
      <c r="B263" t="s">
        <v>7</v>
      </c>
      <c r="C263">
        <v>169</v>
      </c>
      <c r="D263">
        <v>0.874</v>
      </c>
      <c r="E263" t="s">
        <v>14</v>
      </c>
      <c r="F263" t="s">
        <v>9</v>
      </c>
      <c r="G263">
        <v>147.71</v>
      </c>
    </row>
    <row r="264" spans="1:7" x14ac:dyDescent="0.25">
      <c r="A264" s="1">
        <v>45724</v>
      </c>
      <c r="B264" t="s">
        <v>7</v>
      </c>
      <c r="C264">
        <v>191</v>
      </c>
      <c r="D264">
        <v>0.86699999999999999</v>
      </c>
      <c r="E264" t="s">
        <v>16</v>
      </c>
      <c r="F264" t="s">
        <v>12</v>
      </c>
      <c r="G264">
        <v>165.6</v>
      </c>
    </row>
    <row r="265" spans="1:7" x14ac:dyDescent="0.25">
      <c r="A265" s="1">
        <v>45725</v>
      </c>
      <c r="B265" t="s">
        <v>18</v>
      </c>
      <c r="C265">
        <v>241</v>
      </c>
      <c r="D265">
        <v>1</v>
      </c>
      <c r="E265" t="s">
        <v>8</v>
      </c>
      <c r="F265" t="s">
        <v>10</v>
      </c>
      <c r="G265">
        <v>241</v>
      </c>
    </row>
    <row r="266" spans="1:7" x14ac:dyDescent="0.25">
      <c r="A266" s="1">
        <v>45725</v>
      </c>
      <c r="B266" t="s">
        <v>11</v>
      </c>
      <c r="C266">
        <v>168</v>
      </c>
      <c r="D266">
        <v>0.71099999999999997</v>
      </c>
      <c r="E266" t="s">
        <v>16</v>
      </c>
      <c r="F266" t="s">
        <v>12</v>
      </c>
      <c r="G266">
        <v>119.45</v>
      </c>
    </row>
    <row r="267" spans="1:7" x14ac:dyDescent="0.25">
      <c r="A267" s="1">
        <v>45725</v>
      </c>
      <c r="B267" t="s">
        <v>17</v>
      </c>
      <c r="C267">
        <v>102</v>
      </c>
      <c r="D267">
        <v>0.60899999999999999</v>
      </c>
      <c r="E267" t="s">
        <v>8</v>
      </c>
      <c r="F267" t="s">
        <v>12</v>
      </c>
      <c r="G267">
        <v>62.12</v>
      </c>
    </row>
    <row r="268" spans="1:7" x14ac:dyDescent="0.25">
      <c r="A268" s="1">
        <v>45725</v>
      </c>
      <c r="B268" t="s">
        <v>18</v>
      </c>
      <c r="C268">
        <v>121</v>
      </c>
      <c r="D268">
        <v>0.98</v>
      </c>
      <c r="E268" t="s">
        <v>16</v>
      </c>
      <c r="F268" t="s">
        <v>12</v>
      </c>
      <c r="G268">
        <v>118.58</v>
      </c>
    </row>
    <row r="269" spans="1:7" x14ac:dyDescent="0.25">
      <c r="A269" s="1">
        <v>45725</v>
      </c>
      <c r="B269" t="s">
        <v>7</v>
      </c>
      <c r="C269">
        <v>205</v>
      </c>
      <c r="D269">
        <v>0.90200000000000002</v>
      </c>
      <c r="E269" t="s">
        <v>8</v>
      </c>
      <c r="F269" t="s">
        <v>12</v>
      </c>
      <c r="G269">
        <v>184.91</v>
      </c>
    </row>
    <row r="270" spans="1:7" x14ac:dyDescent="0.25">
      <c r="A270" s="1">
        <v>45726</v>
      </c>
      <c r="B270" t="s">
        <v>11</v>
      </c>
      <c r="C270">
        <v>268</v>
      </c>
      <c r="D270">
        <v>0.76</v>
      </c>
      <c r="E270" t="s">
        <v>16</v>
      </c>
      <c r="F270" t="s">
        <v>12</v>
      </c>
      <c r="G270">
        <v>203.68</v>
      </c>
    </row>
    <row r="271" spans="1:7" x14ac:dyDescent="0.25">
      <c r="A271" s="1">
        <v>45726</v>
      </c>
      <c r="B271" t="s">
        <v>17</v>
      </c>
      <c r="C271">
        <v>245</v>
      </c>
      <c r="D271">
        <v>0.61399999999999999</v>
      </c>
      <c r="E271" t="s">
        <v>8</v>
      </c>
      <c r="F271" t="s">
        <v>12</v>
      </c>
      <c r="G271">
        <v>150.43</v>
      </c>
    </row>
    <row r="272" spans="1:7" x14ac:dyDescent="0.25">
      <c r="A272" s="1">
        <v>45726</v>
      </c>
      <c r="B272" t="s">
        <v>15</v>
      </c>
      <c r="C272">
        <v>231</v>
      </c>
      <c r="D272">
        <v>0.67500000000000004</v>
      </c>
      <c r="E272" t="s">
        <v>8</v>
      </c>
      <c r="F272" t="s">
        <v>10</v>
      </c>
      <c r="G272">
        <v>155.93</v>
      </c>
    </row>
    <row r="273" spans="1:7" x14ac:dyDescent="0.25">
      <c r="A273" s="1">
        <v>45726</v>
      </c>
      <c r="B273" t="s">
        <v>13</v>
      </c>
      <c r="C273">
        <v>258</v>
      </c>
      <c r="D273">
        <v>1.101</v>
      </c>
      <c r="E273" t="s">
        <v>8</v>
      </c>
      <c r="F273" t="s">
        <v>10</v>
      </c>
      <c r="G273">
        <v>284.06</v>
      </c>
    </row>
    <row r="274" spans="1:7" x14ac:dyDescent="0.25">
      <c r="A274" s="1">
        <v>45727</v>
      </c>
      <c r="B274" t="s">
        <v>15</v>
      </c>
      <c r="C274">
        <v>292</v>
      </c>
      <c r="D274">
        <v>0.68500000000000005</v>
      </c>
      <c r="E274" t="s">
        <v>16</v>
      </c>
      <c r="F274" t="s">
        <v>10</v>
      </c>
      <c r="G274">
        <v>200.02</v>
      </c>
    </row>
    <row r="275" spans="1:7" x14ac:dyDescent="0.25">
      <c r="A275" s="1">
        <v>45727</v>
      </c>
      <c r="B275" t="s">
        <v>7</v>
      </c>
      <c r="C275">
        <v>116</v>
      </c>
      <c r="D275">
        <v>0.86099999999999999</v>
      </c>
      <c r="E275" t="s">
        <v>16</v>
      </c>
      <c r="F275" t="s">
        <v>10</v>
      </c>
      <c r="G275">
        <v>99.88</v>
      </c>
    </row>
    <row r="276" spans="1:7" x14ac:dyDescent="0.25">
      <c r="A276" s="1">
        <v>45727</v>
      </c>
      <c r="B276" t="s">
        <v>18</v>
      </c>
      <c r="C276">
        <v>240</v>
      </c>
      <c r="D276">
        <v>0.98</v>
      </c>
      <c r="E276" t="s">
        <v>8</v>
      </c>
      <c r="F276" t="s">
        <v>10</v>
      </c>
      <c r="G276">
        <v>235.2</v>
      </c>
    </row>
    <row r="277" spans="1:7" x14ac:dyDescent="0.25">
      <c r="A277" s="1">
        <v>45727</v>
      </c>
      <c r="B277" t="s">
        <v>17</v>
      </c>
      <c r="C277">
        <v>147</v>
      </c>
      <c r="D277">
        <v>0.6</v>
      </c>
      <c r="E277" t="s">
        <v>14</v>
      </c>
      <c r="F277" t="s">
        <v>9</v>
      </c>
      <c r="G277">
        <v>88.2</v>
      </c>
    </row>
    <row r="278" spans="1:7" x14ac:dyDescent="0.25">
      <c r="A278" s="1">
        <v>45727</v>
      </c>
      <c r="B278" t="s">
        <v>11</v>
      </c>
      <c r="C278">
        <v>186</v>
      </c>
      <c r="D278">
        <v>0.77</v>
      </c>
      <c r="E278" t="s">
        <v>8</v>
      </c>
      <c r="F278" t="s">
        <v>9</v>
      </c>
      <c r="G278">
        <v>143.22</v>
      </c>
    </row>
    <row r="279" spans="1:7" x14ac:dyDescent="0.25">
      <c r="A279" s="1">
        <v>45728</v>
      </c>
      <c r="B279" t="s">
        <v>7</v>
      </c>
      <c r="C279">
        <v>220</v>
      </c>
      <c r="D279">
        <v>0.81399999999999995</v>
      </c>
      <c r="E279" t="s">
        <v>16</v>
      </c>
      <c r="F279" t="s">
        <v>10</v>
      </c>
      <c r="G279">
        <v>179.08</v>
      </c>
    </row>
    <row r="280" spans="1:7" x14ac:dyDescent="0.25">
      <c r="A280" s="1">
        <v>45728</v>
      </c>
      <c r="B280" t="s">
        <v>17</v>
      </c>
      <c r="C280">
        <v>328</v>
      </c>
      <c r="D280">
        <v>0.58299999999999996</v>
      </c>
      <c r="E280" t="s">
        <v>14</v>
      </c>
      <c r="F280" t="s">
        <v>12</v>
      </c>
      <c r="G280">
        <v>191.22</v>
      </c>
    </row>
    <row r="281" spans="1:7" x14ac:dyDescent="0.25">
      <c r="A281" s="1">
        <v>45728</v>
      </c>
      <c r="B281" t="s">
        <v>13</v>
      </c>
      <c r="C281">
        <v>299</v>
      </c>
      <c r="D281">
        <v>1.042</v>
      </c>
      <c r="E281" t="s">
        <v>8</v>
      </c>
      <c r="F281" t="s">
        <v>12</v>
      </c>
      <c r="G281">
        <v>311.56</v>
      </c>
    </row>
    <row r="282" spans="1:7" x14ac:dyDescent="0.25">
      <c r="A282" s="1">
        <v>45729</v>
      </c>
      <c r="B282" t="s">
        <v>18</v>
      </c>
      <c r="C282">
        <v>269</v>
      </c>
      <c r="D282">
        <v>0.95399999999999996</v>
      </c>
      <c r="E282" t="s">
        <v>8</v>
      </c>
      <c r="F282" t="s">
        <v>12</v>
      </c>
      <c r="G282">
        <v>256.63</v>
      </c>
    </row>
    <row r="283" spans="1:7" x14ac:dyDescent="0.25">
      <c r="A283" s="1">
        <v>45729</v>
      </c>
      <c r="B283" t="s">
        <v>13</v>
      </c>
      <c r="C283">
        <v>253</v>
      </c>
      <c r="D283">
        <v>1.1339999999999999</v>
      </c>
      <c r="E283" t="s">
        <v>16</v>
      </c>
      <c r="F283" t="s">
        <v>10</v>
      </c>
      <c r="G283">
        <v>286.89999999999998</v>
      </c>
    </row>
    <row r="284" spans="1:7" x14ac:dyDescent="0.25">
      <c r="A284" s="1">
        <v>45729</v>
      </c>
      <c r="B284" t="s">
        <v>17</v>
      </c>
      <c r="C284">
        <v>119</v>
      </c>
      <c r="D284">
        <v>0.60599999999999998</v>
      </c>
      <c r="E284" t="s">
        <v>16</v>
      </c>
      <c r="F284" t="s">
        <v>10</v>
      </c>
      <c r="G284">
        <v>72.11</v>
      </c>
    </row>
    <row r="285" spans="1:7" x14ac:dyDescent="0.25">
      <c r="A285" s="1">
        <v>45729</v>
      </c>
      <c r="B285" t="s">
        <v>7</v>
      </c>
      <c r="C285">
        <v>126</v>
      </c>
      <c r="D285">
        <v>0.87</v>
      </c>
      <c r="E285" t="s">
        <v>8</v>
      </c>
      <c r="F285" t="s">
        <v>10</v>
      </c>
      <c r="G285">
        <v>109.62</v>
      </c>
    </row>
    <row r="286" spans="1:7" x14ac:dyDescent="0.25">
      <c r="A286" s="1">
        <v>45730</v>
      </c>
      <c r="B286" t="s">
        <v>13</v>
      </c>
      <c r="C286">
        <v>152</v>
      </c>
      <c r="D286">
        <v>1.1579999999999999</v>
      </c>
      <c r="E286" t="s">
        <v>8</v>
      </c>
      <c r="F286" t="s">
        <v>12</v>
      </c>
      <c r="G286">
        <v>176.02</v>
      </c>
    </row>
    <row r="287" spans="1:7" x14ac:dyDescent="0.25">
      <c r="A287" s="1">
        <v>45730</v>
      </c>
      <c r="B287" t="s">
        <v>7</v>
      </c>
      <c r="C287">
        <v>191</v>
      </c>
      <c r="D287">
        <v>0.86399999999999999</v>
      </c>
      <c r="E287" t="s">
        <v>14</v>
      </c>
      <c r="F287" t="s">
        <v>10</v>
      </c>
      <c r="G287">
        <v>165.02</v>
      </c>
    </row>
    <row r="288" spans="1:7" x14ac:dyDescent="0.25">
      <c r="A288" s="1">
        <v>45730</v>
      </c>
      <c r="B288" t="s">
        <v>17</v>
      </c>
      <c r="C288">
        <v>332</v>
      </c>
      <c r="D288">
        <v>0.56899999999999995</v>
      </c>
      <c r="E288" t="s">
        <v>16</v>
      </c>
      <c r="F288" t="s">
        <v>10</v>
      </c>
      <c r="G288">
        <v>188.91</v>
      </c>
    </row>
    <row r="289" spans="1:7" x14ac:dyDescent="0.25">
      <c r="A289" s="1">
        <v>45730</v>
      </c>
      <c r="B289" t="s">
        <v>15</v>
      </c>
      <c r="C289">
        <v>314</v>
      </c>
      <c r="D289">
        <v>0.72299999999999998</v>
      </c>
      <c r="E289" t="s">
        <v>8</v>
      </c>
      <c r="F289" t="s">
        <v>12</v>
      </c>
      <c r="G289">
        <v>227.02</v>
      </c>
    </row>
    <row r="290" spans="1:7" x14ac:dyDescent="0.25">
      <c r="A290" s="1">
        <v>45730</v>
      </c>
      <c r="B290" t="s">
        <v>7</v>
      </c>
      <c r="C290">
        <v>302</v>
      </c>
      <c r="D290">
        <v>0.85799999999999998</v>
      </c>
      <c r="E290" t="s">
        <v>16</v>
      </c>
      <c r="F290" t="s">
        <v>9</v>
      </c>
      <c r="G290">
        <v>259.12</v>
      </c>
    </row>
    <row r="291" spans="1:7" x14ac:dyDescent="0.25">
      <c r="A291" s="1">
        <v>45731</v>
      </c>
      <c r="B291" t="s">
        <v>11</v>
      </c>
      <c r="C291">
        <v>103</v>
      </c>
      <c r="D291">
        <v>0.748</v>
      </c>
      <c r="E291" t="s">
        <v>16</v>
      </c>
      <c r="F291" t="s">
        <v>10</v>
      </c>
      <c r="G291">
        <v>77.040000000000006</v>
      </c>
    </row>
    <row r="292" spans="1:7" x14ac:dyDescent="0.25">
      <c r="A292" s="1">
        <v>45731</v>
      </c>
      <c r="B292" t="s">
        <v>18</v>
      </c>
      <c r="C292">
        <v>138</v>
      </c>
      <c r="D292">
        <v>0.91300000000000003</v>
      </c>
      <c r="E292" t="s">
        <v>8</v>
      </c>
      <c r="F292" t="s">
        <v>12</v>
      </c>
      <c r="G292">
        <v>125.99</v>
      </c>
    </row>
    <row r="293" spans="1:7" x14ac:dyDescent="0.25">
      <c r="A293" s="1">
        <v>45731</v>
      </c>
      <c r="B293" t="s">
        <v>13</v>
      </c>
      <c r="C293">
        <v>85</v>
      </c>
      <c r="D293">
        <v>1.06</v>
      </c>
      <c r="E293" t="s">
        <v>8</v>
      </c>
      <c r="F293" t="s">
        <v>12</v>
      </c>
      <c r="G293">
        <v>90.1</v>
      </c>
    </row>
    <row r="294" spans="1:7" x14ac:dyDescent="0.25">
      <c r="A294" s="1">
        <v>45731</v>
      </c>
      <c r="B294" t="s">
        <v>13</v>
      </c>
      <c r="C294">
        <v>210</v>
      </c>
      <c r="D294">
        <v>1.0940000000000001</v>
      </c>
      <c r="E294" t="s">
        <v>16</v>
      </c>
      <c r="F294" t="s">
        <v>12</v>
      </c>
      <c r="G294">
        <v>229.74</v>
      </c>
    </row>
    <row r="295" spans="1:7" x14ac:dyDescent="0.25">
      <c r="A295" s="1">
        <v>45732</v>
      </c>
      <c r="B295" t="s">
        <v>11</v>
      </c>
      <c r="C295">
        <v>102</v>
      </c>
      <c r="D295">
        <v>0.77</v>
      </c>
      <c r="E295" t="s">
        <v>16</v>
      </c>
      <c r="F295" t="s">
        <v>10</v>
      </c>
      <c r="G295">
        <v>78.540000000000006</v>
      </c>
    </row>
    <row r="296" spans="1:7" x14ac:dyDescent="0.25">
      <c r="A296" s="1">
        <v>45732</v>
      </c>
      <c r="B296" t="s">
        <v>7</v>
      </c>
      <c r="C296">
        <v>183</v>
      </c>
      <c r="D296">
        <v>0.85199999999999998</v>
      </c>
      <c r="E296" t="s">
        <v>8</v>
      </c>
      <c r="F296" t="s">
        <v>12</v>
      </c>
      <c r="G296">
        <v>155.91999999999999</v>
      </c>
    </row>
    <row r="297" spans="1:7" x14ac:dyDescent="0.25">
      <c r="A297" s="1">
        <v>45732</v>
      </c>
      <c r="B297" t="s">
        <v>13</v>
      </c>
      <c r="C297">
        <v>151</v>
      </c>
      <c r="D297">
        <v>1.1040000000000001</v>
      </c>
      <c r="E297" t="s">
        <v>14</v>
      </c>
      <c r="F297" t="s">
        <v>12</v>
      </c>
      <c r="G297">
        <v>166.7</v>
      </c>
    </row>
    <row r="298" spans="1:7" x14ac:dyDescent="0.25">
      <c r="A298" s="1">
        <v>45732</v>
      </c>
      <c r="B298" t="s">
        <v>7</v>
      </c>
      <c r="C298">
        <v>113</v>
      </c>
      <c r="D298">
        <v>0.84199999999999997</v>
      </c>
      <c r="E298" t="s">
        <v>16</v>
      </c>
      <c r="F298" t="s">
        <v>9</v>
      </c>
      <c r="G298">
        <v>95.15</v>
      </c>
    </row>
    <row r="299" spans="1:7" x14ac:dyDescent="0.25">
      <c r="A299" s="1">
        <v>45733</v>
      </c>
      <c r="B299" t="s">
        <v>17</v>
      </c>
      <c r="C299">
        <v>292</v>
      </c>
      <c r="D299">
        <v>0.56599999999999995</v>
      </c>
      <c r="E299" t="s">
        <v>8</v>
      </c>
      <c r="F299" t="s">
        <v>9</v>
      </c>
      <c r="G299">
        <v>165.27</v>
      </c>
    </row>
    <row r="300" spans="1:7" x14ac:dyDescent="0.25">
      <c r="A300" s="1">
        <v>45733</v>
      </c>
      <c r="B300" t="s">
        <v>11</v>
      </c>
      <c r="C300">
        <v>325</v>
      </c>
      <c r="D300">
        <v>0.74099999999999999</v>
      </c>
      <c r="E300" t="s">
        <v>16</v>
      </c>
      <c r="F300" t="s">
        <v>10</v>
      </c>
      <c r="G300">
        <v>240.82</v>
      </c>
    </row>
    <row r="301" spans="1:7" x14ac:dyDescent="0.25">
      <c r="A301" s="1">
        <v>45733</v>
      </c>
      <c r="B301" t="s">
        <v>11</v>
      </c>
      <c r="C301">
        <v>202</v>
      </c>
      <c r="D301">
        <v>0.748</v>
      </c>
      <c r="E301" t="s">
        <v>16</v>
      </c>
      <c r="F301" t="s">
        <v>9</v>
      </c>
      <c r="G301">
        <v>151.1</v>
      </c>
    </row>
    <row r="302" spans="1:7" x14ac:dyDescent="0.25">
      <c r="A302" s="1">
        <v>45734</v>
      </c>
      <c r="B302" t="s">
        <v>13</v>
      </c>
      <c r="C302">
        <v>205</v>
      </c>
      <c r="D302">
        <v>1.1259999999999999</v>
      </c>
      <c r="E302" t="s">
        <v>14</v>
      </c>
      <c r="F302" t="s">
        <v>10</v>
      </c>
      <c r="G302">
        <v>230.83</v>
      </c>
    </row>
    <row r="303" spans="1:7" x14ac:dyDescent="0.25">
      <c r="A303" s="1">
        <v>45734</v>
      </c>
      <c r="B303" t="s">
        <v>17</v>
      </c>
      <c r="C303">
        <v>286</v>
      </c>
      <c r="D303">
        <v>0.58299999999999996</v>
      </c>
      <c r="E303" t="s">
        <v>8</v>
      </c>
      <c r="F303" t="s">
        <v>9</v>
      </c>
      <c r="G303">
        <v>166.74</v>
      </c>
    </row>
    <row r="304" spans="1:7" x14ac:dyDescent="0.25">
      <c r="A304" s="1">
        <v>45734</v>
      </c>
      <c r="B304" t="s">
        <v>15</v>
      </c>
      <c r="C304">
        <v>256</v>
      </c>
      <c r="D304">
        <v>0.67600000000000005</v>
      </c>
      <c r="E304" t="s">
        <v>8</v>
      </c>
      <c r="F304" t="s">
        <v>10</v>
      </c>
      <c r="G304">
        <v>173.06</v>
      </c>
    </row>
    <row r="305" spans="1:7" x14ac:dyDescent="0.25">
      <c r="A305" s="1">
        <v>45734</v>
      </c>
      <c r="B305" t="s">
        <v>18</v>
      </c>
      <c r="C305">
        <v>178</v>
      </c>
      <c r="D305">
        <v>0.92100000000000004</v>
      </c>
      <c r="E305" t="s">
        <v>16</v>
      </c>
      <c r="F305" t="s">
        <v>10</v>
      </c>
      <c r="G305">
        <v>163.94</v>
      </c>
    </row>
    <row r="306" spans="1:7" x14ac:dyDescent="0.25">
      <c r="A306" s="1">
        <v>45734</v>
      </c>
      <c r="B306" t="s">
        <v>17</v>
      </c>
      <c r="C306">
        <v>282</v>
      </c>
      <c r="D306">
        <v>0.61899999999999999</v>
      </c>
      <c r="E306" t="s">
        <v>16</v>
      </c>
      <c r="F306" t="s">
        <v>10</v>
      </c>
      <c r="G306">
        <v>174.56</v>
      </c>
    </row>
    <row r="307" spans="1:7" x14ac:dyDescent="0.25">
      <c r="A307" s="1">
        <v>45735</v>
      </c>
      <c r="B307" t="s">
        <v>15</v>
      </c>
      <c r="C307">
        <v>272</v>
      </c>
      <c r="D307">
        <v>0.70099999999999996</v>
      </c>
      <c r="E307" t="s">
        <v>8</v>
      </c>
      <c r="F307" t="s">
        <v>10</v>
      </c>
      <c r="G307">
        <v>190.67</v>
      </c>
    </row>
    <row r="308" spans="1:7" x14ac:dyDescent="0.25">
      <c r="A308" s="1">
        <v>45735</v>
      </c>
      <c r="B308" t="s">
        <v>18</v>
      </c>
      <c r="C308">
        <v>144</v>
      </c>
      <c r="D308">
        <v>0.90400000000000003</v>
      </c>
      <c r="E308" t="s">
        <v>8</v>
      </c>
      <c r="F308" t="s">
        <v>9</v>
      </c>
      <c r="G308">
        <v>130.18</v>
      </c>
    </row>
    <row r="309" spans="1:7" x14ac:dyDescent="0.25">
      <c r="A309" s="1">
        <v>45735</v>
      </c>
      <c r="B309" t="s">
        <v>11</v>
      </c>
      <c r="C309">
        <v>166</v>
      </c>
      <c r="D309">
        <v>0.77</v>
      </c>
      <c r="E309" t="s">
        <v>8</v>
      </c>
      <c r="F309" t="s">
        <v>9</v>
      </c>
      <c r="G309">
        <v>127.82</v>
      </c>
    </row>
    <row r="310" spans="1:7" x14ac:dyDescent="0.25">
      <c r="A310" s="1">
        <v>45735</v>
      </c>
      <c r="B310" t="s">
        <v>15</v>
      </c>
      <c r="C310">
        <v>321</v>
      </c>
      <c r="D310">
        <v>0.68400000000000005</v>
      </c>
      <c r="E310" t="s">
        <v>8</v>
      </c>
      <c r="F310" t="s">
        <v>12</v>
      </c>
      <c r="G310">
        <v>219.56</v>
      </c>
    </row>
    <row r="311" spans="1:7" x14ac:dyDescent="0.25">
      <c r="A311" s="1">
        <v>45735</v>
      </c>
      <c r="B311" t="s">
        <v>18</v>
      </c>
      <c r="C311">
        <v>159</v>
      </c>
      <c r="D311">
        <v>0.91200000000000003</v>
      </c>
      <c r="E311" t="s">
        <v>8</v>
      </c>
      <c r="F311" t="s">
        <v>12</v>
      </c>
      <c r="G311">
        <v>145.01</v>
      </c>
    </row>
    <row r="312" spans="1:7" x14ac:dyDescent="0.25">
      <c r="A312" s="1">
        <v>45736</v>
      </c>
      <c r="B312" t="s">
        <v>15</v>
      </c>
      <c r="C312">
        <v>157</v>
      </c>
      <c r="D312">
        <v>0.69399999999999995</v>
      </c>
      <c r="E312" t="s">
        <v>8</v>
      </c>
      <c r="F312" t="s">
        <v>9</v>
      </c>
      <c r="G312">
        <v>108.96</v>
      </c>
    </row>
    <row r="313" spans="1:7" x14ac:dyDescent="0.25">
      <c r="A313" s="1">
        <v>45736</v>
      </c>
      <c r="B313" t="s">
        <v>17</v>
      </c>
      <c r="C313">
        <v>105</v>
      </c>
      <c r="D313">
        <v>0.57699999999999996</v>
      </c>
      <c r="E313" t="s">
        <v>8</v>
      </c>
      <c r="F313" t="s">
        <v>9</v>
      </c>
      <c r="G313">
        <v>60.58</v>
      </c>
    </row>
    <row r="314" spans="1:7" x14ac:dyDescent="0.25">
      <c r="A314" s="1">
        <v>45736</v>
      </c>
      <c r="B314" t="s">
        <v>18</v>
      </c>
      <c r="C314">
        <v>101</v>
      </c>
      <c r="D314">
        <v>0.95399999999999996</v>
      </c>
      <c r="E314" t="s">
        <v>16</v>
      </c>
      <c r="F314" t="s">
        <v>12</v>
      </c>
      <c r="G314">
        <v>96.35</v>
      </c>
    </row>
    <row r="315" spans="1:7" x14ac:dyDescent="0.25">
      <c r="A315" s="1">
        <v>45737</v>
      </c>
      <c r="B315" t="s">
        <v>17</v>
      </c>
      <c r="C315">
        <v>329</v>
      </c>
      <c r="D315">
        <v>0.59</v>
      </c>
      <c r="E315" t="s">
        <v>8</v>
      </c>
      <c r="F315" t="s">
        <v>10</v>
      </c>
      <c r="G315">
        <v>194.11</v>
      </c>
    </row>
    <row r="316" spans="1:7" x14ac:dyDescent="0.25">
      <c r="A316" s="1">
        <v>45737</v>
      </c>
      <c r="B316" t="s">
        <v>17</v>
      </c>
      <c r="C316">
        <v>291</v>
      </c>
      <c r="D316">
        <v>0.61299999999999999</v>
      </c>
      <c r="E316" t="s">
        <v>16</v>
      </c>
      <c r="F316" t="s">
        <v>12</v>
      </c>
      <c r="G316">
        <v>178.38</v>
      </c>
    </row>
    <row r="317" spans="1:7" x14ac:dyDescent="0.25">
      <c r="A317" s="1">
        <v>45737</v>
      </c>
      <c r="B317" t="s">
        <v>17</v>
      </c>
      <c r="C317">
        <v>205</v>
      </c>
      <c r="D317">
        <v>0.61799999999999999</v>
      </c>
      <c r="E317" t="s">
        <v>8</v>
      </c>
      <c r="F317" t="s">
        <v>12</v>
      </c>
      <c r="G317">
        <v>126.69</v>
      </c>
    </row>
    <row r="318" spans="1:7" x14ac:dyDescent="0.25">
      <c r="A318" s="1">
        <v>45737</v>
      </c>
      <c r="B318" t="s">
        <v>13</v>
      </c>
      <c r="C318">
        <v>146</v>
      </c>
      <c r="D318">
        <v>1.0580000000000001</v>
      </c>
      <c r="E318" t="s">
        <v>16</v>
      </c>
      <c r="F318" t="s">
        <v>9</v>
      </c>
      <c r="G318">
        <v>154.47</v>
      </c>
    </row>
    <row r="319" spans="1:7" x14ac:dyDescent="0.25">
      <c r="A319" s="1">
        <v>45737</v>
      </c>
      <c r="B319" t="s">
        <v>11</v>
      </c>
      <c r="C319">
        <v>251</v>
      </c>
      <c r="D319">
        <v>0.75600000000000001</v>
      </c>
      <c r="E319" t="s">
        <v>8</v>
      </c>
      <c r="F319" t="s">
        <v>10</v>
      </c>
      <c r="G319">
        <v>189.76</v>
      </c>
    </row>
    <row r="320" spans="1:7" x14ac:dyDescent="0.25">
      <c r="A320" s="1">
        <v>45738</v>
      </c>
      <c r="B320" t="s">
        <v>7</v>
      </c>
      <c r="C320">
        <v>150</v>
      </c>
      <c r="D320">
        <v>0.88600000000000001</v>
      </c>
      <c r="E320" t="s">
        <v>14</v>
      </c>
      <c r="F320" t="s">
        <v>12</v>
      </c>
      <c r="G320">
        <v>132.9</v>
      </c>
    </row>
    <row r="321" spans="1:7" x14ac:dyDescent="0.25">
      <c r="A321" s="1">
        <v>45738</v>
      </c>
      <c r="B321" t="s">
        <v>18</v>
      </c>
      <c r="C321">
        <v>110</v>
      </c>
      <c r="D321">
        <v>0.91100000000000003</v>
      </c>
      <c r="E321" t="s">
        <v>16</v>
      </c>
      <c r="F321" t="s">
        <v>12</v>
      </c>
      <c r="G321">
        <v>100.21</v>
      </c>
    </row>
    <row r="322" spans="1:7" x14ac:dyDescent="0.25">
      <c r="A322" s="1">
        <v>45738</v>
      </c>
      <c r="B322" t="s">
        <v>15</v>
      </c>
      <c r="C322">
        <v>133</v>
      </c>
      <c r="D322">
        <v>0.67600000000000005</v>
      </c>
      <c r="E322" t="s">
        <v>16</v>
      </c>
      <c r="F322" t="s">
        <v>10</v>
      </c>
      <c r="G322">
        <v>89.91</v>
      </c>
    </row>
    <row r="323" spans="1:7" x14ac:dyDescent="0.25">
      <c r="A323" s="1">
        <v>45738</v>
      </c>
      <c r="B323" t="s">
        <v>18</v>
      </c>
      <c r="C323">
        <v>90</v>
      </c>
      <c r="D323">
        <v>0.92100000000000004</v>
      </c>
      <c r="E323" t="s">
        <v>8</v>
      </c>
      <c r="F323" t="s">
        <v>9</v>
      </c>
      <c r="G323">
        <v>82.89</v>
      </c>
    </row>
    <row r="324" spans="1:7" x14ac:dyDescent="0.25">
      <c r="A324" s="1">
        <v>45739</v>
      </c>
      <c r="B324" t="s">
        <v>7</v>
      </c>
      <c r="C324">
        <v>113</v>
      </c>
      <c r="D324">
        <v>0.877</v>
      </c>
      <c r="E324" t="s">
        <v>14</v>
      </c>
      <c r="F324" t="s">
        <v>9</v>
      </c>
      <c r="G324">
        <v>99.1</v>
      </c>
    </row>
    <row r="325" spans="1:7" x14ac:dyDescent="0.25">
      <c r="A325" s="1">
        <v>45739</v>
      </c>
      <c r="B325" t="s">
        <v>17</v>
      </c>
      <c r="C325">
        <v>178</v>
      </c>
      <c r="D325">
        <v>0.629</v>
      </c>
      <c r="E325" t="s">
        <v>8</v>
      </c>
      <c r="F325" t="s">
        <v>9</v>
      </c>
      <c r="G325">
        <v>111.96</v>
      </c>
    </row>
    <row r="326" spans="1:7" x14ac:dyDescent="0.25">
      <c r="A326" s="1">
        <v>45739</v>
      </c>
      <c r="B326" t="s">
        <v>11</v>
      </c>
      <c r="C326">
        <v>180</v>
      </c>
      <c r="D326">
        <v>0.754</v>
      </c>
      <c r="E326" t="s">
        <v>8</v>
      </c>
      <c r="F326" t="s">
        <v>10</v>
      </c>
      <c r="G326">
        <v>135.72</v>
      </c>
    </row>
    <row r="327" spans="1:7" x14ac:dyDescent="0.25">
      <c r="A327" s="1">
        <v>45739</v>
      </c>
      <c r="B327" t="s">
        <v>13</v>
      </c>
      <c r="C327">
        <v>250</v>
      </c>
      <c r="D327">
        <v>1.161</v>
      </c>
      <c r="E327" t="s">
        <v>8</v>
      </c>
      <c r="F327" t="s">
        <v>10</v>
      </c>
      <c r="G327">
        <v>290.25</v>
      </c>
    </row>
    <row r="328" spans="1:7" x14ac:dyDescent="0.25">
      <c r="A328" s="1">
        <v>45740</v>
      </c>
      <c r="B328" t="s">
        <v>15</v>
      </c>
      <c r="C328">
        <v>168</v>
      </c>
      <c r="D328">
        <v>0.72099999999999997</v>
      </c>
      <c r="E328" t="s">
        <v>8</v>
      </c>
      <c r="F328" t="s">
        <v>10</v>
      </c>
      <c r="G328">
        <v>121.13</v>
      </c>
    </row>
    <row r="329" spans="1:7" x14ac:dyDescent="0.25">
      <c r="A329" s="1">
        <v>45740</v>
      </c>
      <c r="B329" t="s">
        <v>7</v>
      </c>
      <c r="C329">
        <v>255</v>
      </c>
      <c r="D329">
        <v>0.84799999999999998</v>
      </c>
      <c r="E329" t="s">
        <v>8</v>
      </c>
      <c r="F329" t="s">
        <v>10</v>
      </c>
      <c r="G329">
        <v>216.24</v>
      </c>
    </row>
    <row r="330" spans="1:7" x14ac:dyDescent="0.25">
      <c r="A330" s="1">
        <v>45740</v>
      </c>
      <c r="B330" t="s">
        <v>18</v>
      </c>
      <c r="C330">
        <v>255</v>
      </c>
      <c r="D330">
        <v>0.97199999999999998</v>
      </c>
      <c r="E330" t="s">
        <v>8</v>
      </c>
      <c r="F330" t="s">
        <v>10</v>
      </c>
      <c r="G330">
        <v>247.86</v>
      </c>
    </row>
    <row r="331" spans="1:7" x14ac:dyDescent="0.25">
      <c r="A331" s="1">
        <v>45740</v>
      </c>
      <c r="B331" t="s">
        <v>13</v>
      </c>
      <c r="C331">
        <v>279</v>
      </c>
      <c r="D331">
        <v>1.095</v>
      </c>
      <c r="E331" t="s">
        <v>16</v>
      </c>
      <c r="F331" t="s">
        <v>10</v>
      </c>
      <c r="G331">
        <v>305.5</v>
      </c>
    </row>
    <row r="332" spans="1:7" x14ac:dyDescent="0.25">
      <c r="A332" s="1">
        <v>45741</v>
      </c>
      <c r="B332" t="s">
        <v>15</v>
      </c>
      <c r="C332">
        <v>223</v>
      </c>
      <c r="D332">
        <v>0.71699999999999997</v>
      </c>
      <c r="E332" t="s">
        <v>8</v>
      </c>
      <c r="F332" t="s">
        <v>10</v>
      </c>
      <c r="G332">
        <v>159.88999999999999</v>
      </c>
    </row>
    <row r="333" spans="1:7" x14ac:dyDescent="0.25">
      <c r="A333" s="1">
        <v>45741</v>
      </c>
      <c r="B333" t="s">
        <v>15</v>
      </c>
      <c r="C333">
        <v>175</v>
      </c>
      <c r="D333">
        <v>0.69099999999999995</v>
      </c>
      <c r="E333" t="s">
        <v>16</v>
      </c>
      <c r="F333" t="s">
        <v>9</v>
      </c>
      <c r="G333">
        <v>120.92</v>
      </c>
    </row>
    <row r="334" spans="1:7" x14ac:dyDescent="0.25">
      <c r="A334" s="1">
        <v>45741</v>
      </c>
      <c r="B334" t="s">
        <v>17</v>
      </c>
      <c r="C334">
        <v>266</v>
      </c>
      <c r="D334">
        <v>0.623</v>
      </c>
      <c r="E334" t="s">
        <v>8</v>
      </c>
      <c r="F334" t="s">
        <v>10</v>
      </c>
      <c r="G334">
        <v>165.72</v>
      </c>
    </row>
    <row r="335" spans="1:7" x14ac:dyDescent="0.25">
      <c r="A335" s="1">
        <v>45741</v>
      </c>
      <c r="B335" t="s">
        <v>13</v>
      </c>
      <c r="C335">
        <v>265</v>
      </c>
      <c r="D335">
        <v>1.1499999999999999</v>
      </c>
      <c r="E335" t="s">
        <v>16</v>
      </c>
      <c r="F335" t="s">
        <v>12</v>
      </c>
      <c r="G335">
        <v>304.75</v>
      </c>
    </row>
    <row r="336" spans="1:7" x14ac:dyDescent="0.25">
      <c r="A336" s="1">
        <v>45741</v>
      </c>
      <c r="B336" t="s">
        <v>7</v>
      </c>
      <c r="C336">
        <v>164</v>
      </c>
      <c r="D336">
        <v>0.84399999999999997</v>
      </c>
      <c r="E336" t="s">
        <v>8</v>
      </c>
      <c r="F336" t="s">
        <v>10</v>
      </c>
      <c r="G336">
        <v>138.41999999999999</v>
      </c>
    </row>
    <row r="337" spans="1:7" x14ac:dyDescent="0.25">
      <c r="A337" s="1">
        <v>45742</v>
      </c>
      <c r="B337" t="s">
        <v>15</v>
      </c>
      <c r="C337">
        <v>143</v>
      </c>
      <c r="D337">
        <v>0.68799999999999994</v>
      </c>
      <c r="E337" t="s">
        <v>14</v>
      </c>
      <c r="F337" t="s">
        <v>9</v>
      </c>
      <c r="G337">
        <v>98.38</v>
      </c>
    </row>
    <row r="338" spans="1:7" x14ac:dyDescent="0.25">
      <c r="A338" s="1">
        <v>45742</v>
      </c>
      <c r="B338" t="s">
        <v>17</v>
      </c>
      <c r="C338">
        <v>187</v>
      </c>
      <c r="D338">
        <v>0.60399999999999998</v>
      </c>
      <c r="E338" t="s">
        <v>8</v>
      </c>
      <c r="F338" t="s">
        <v>12</v>
      </c>
      <c r="G338">
        <v>112.95</v>
      </c>
    </row>
    <row r="339" spans="1:7" x14ac:dyDescent="0.25">
      <c r="A339" s="1">
        <v>45742</v>
      </c>
      <c r="B339" t="s">
        <v>7</v>
      </c>
      <c r="C339">
        <v>232</v>
      </c>
      <c r="D339">
        <v>0.80300000000000005</v>
      </c>
      <c r="E339" t="s">
        <v>14</v>
      </c>
      <c r="F339" t="s">
        <v>10</v>
      </c>
      <c r="G339">
        <v>186.3</v>
      </c>
    </row>
    <row r="340" spans="1:7" x14ac:dyDescent="0.25">
      <c r="A340" s="1">
        <v>45742</v>
      </c>
      <c r="B340" t="s">
        <v>18</v>
      </c>
      <c r="C340">
        <v>203</v>
      </c>
      <c r="D340">
        <v>0.96599999999999997</v>
      </c>
      <c r="E340" t="s">
        <v>8</v>
      </c>
      <c r="F340" t="s">
        <v>12</v>
      </c>
      <c r="G340">
        <v>196.1</v>
      </c>
    </row>
    <row r="341" spans="1:7" x14ac:dyDescent="0.25">
      <c r="A341" s="1">
        <v>45742</v>
      </c>
      <c r="B341" t="s">
        <v>13</v>
      </c>
      <c r="C341">
        <v>206</v>
      </c>
      <c r="D341">
        <v>1.073</v>
      </c>
      <c r="E341" t="s">
        <v>8</v>
      </c>
      <c r="F341" t="s">
        <v>10</v>
      </c>
      <c r="G341">
        <v>221.04</v>
      </c>
    </row>
    <row r="342" spans="1:7" x14ac:dyDescent="0.25">
      <c r="A342" s="1">
        <v>45743</v>
      </c>
      <c r="B342" t="s">
        <v>18</v>
      </c>
      <c r="C342">
        <v>152</v>
      </c>
      <c r="D342">
        <v>0.9</v>
      </c>
      <c r="E342" t="s">
        <v>8</v>
      </c>
      <c r="F342" t="s">
        <v>10</v>
      </c>
      <c r="G342">
        <v>136.80000000000001</v>
      </c>
    </row>
    <row r="343" spans="1:7" x14ac:dyDescent="0.25">
      <c r="A343" s="1">
        <v>45743</v>
      </c>
      <c r="B343" t="s">
        <v>11</v>
      </c>
      <c r="C343">
        <v>192</v>
      </c>
      <c r="D343">
        <v>0.755</v>
      </c>
      <c r="E343" t="s">
        <v>14</v>
      </c>
      <c r="F343" t="s">
        <v>10</v>
      </c>
      <c r="G343">
        <v>144.96</v>
      </c>
    </row>
    <row r="344" spans="1:7" x14ac:dyDescent="0.25">
      <c r="A344" s="1">
        <v>45743</v>
      </c>
      <c r="B344" t="s">
        <v>15</v>
      </c>
      <c r="C344">
        <v>160</v>
      </c>
      <c r="D344">
        <v>0.71599999999999997</v>
      </c>
      <c r="E344" t="s">
        <v>8</v>
      </c>
      <c r="F344" t="s">
        <v>10</v>
      </c>
      <c r="G344">
        <v>114.56</v>
      </c>
    </row>
    <row r="345" spans="1:7" x14ac:dyDescent="0.25">
      <c r="A345" s="1">
        <v>45744</v>
      </c>
      <c r="B345" t="s">
        <v>11</v>
      </c>
      <c r="C345">
        <v>148</v>
      </c>
      <c r="D345">
        <v>0.78900000000000003</v>
      </c>
      <c r="E345" t="s">
        <v>8</v>
      </c>
      <c r="F345" t="s">
        <v>12</v>
      </c>
      <c r="G345">
        <v>116.77</v>
      </c>
    </row>
    <row r="346" spans="1:7" x14ac:dyDescent="0.25">
      <c r="A346" s="1">
        <v>45744</v>
      </c>
      <c r="B346" t="s">
        <v>15</v>
      </c>
      <c r="C346">
        <v>314</v>
      </c>
      <c r="D346">
        <v>0.68899999999999995</v>
      </c>
      <c r="E346" t="s">
        <v>8</v>
      </c>
      <c r="F346" t="s">
        <v>10</v>
      </c>
      <c r="G346">
        <v>216.35</v>
      </c>
    </row>
    <row r="347" spans="1:7" x14ac:dyDescent="0.25">
      <c r="A347" s="1">
        <v>45744</v>
      </c>
      <c r="B347" t="s">
        <v>7</v>
      </c>
      <c r="C347">
        <v>298</v>
      </c>
      <c r="D347">
        <v>0.86699999999999999</v>
      </c>
      <c r="E347" t="s">
        <v>16</v>
      </c>
      <c r="F347" t="s">
        <v>12</v>
      </c>
      <c r="G347">
        <v>258.37</v>
      </c>
    </row>
    <row r="348" spans="1:7" x14ac:dyDescent="0.25">
      <c r="A348" s="1">
        <v>45745</v>
      </c>
      <c r="B348" t="s">
        <v>7</v>
      </c>
      <c r="C348">
        <v>190</v>
      </c>
      <c r="D348">
        <v>0.86699999999999999</v>
      </c>
      <c r="E348" t="s">
        <v>8</v>
      </c>
      <c r="F348" t="s">
        <v>10</v>
      </c>
      <c r="G348">
        <v>164.73</v>
      </c>
    </row>
    <row r="349" spans="1:7" x14ac:dyDescent="0.25">
      <c r="A349" s="1">
        <v>45745</v>
      </c>
      <c r="B349" t="s">
        <v>18</v>
      </c>
      <c r="C349">
        <v>212</v>
      </c>
      <c r="D349">
        <v>0.96799999999999997</v>
      </c>
      <c r="E349" t="s">
        <v>14</v>
      </c>
      <c r="F349" t="s">
        <v>10</v>
      </c>
      <c r="G349">
        <v>205.22</v>
      </c>
    </row>
    <row r="350" spans="1:7" x14ac:dyDescent="0.25">
      <c r="A350" s="1">
        <v>45745</v>
      </c>
      <c r="B350" t="s">
        <v>18</v>
      </c>
      <c r="C350">
        <v>228</v>
      </c>
      <c r="D350">
        <v>0.98799999999999999</v>
      </c>
      <c r="E350" t="s">
        <v>8</v>
      </c>
      <c r="F350" t="s">
        <v>10</v>
      </c>
      <c r="G350">
        <v>225.26</v>
      </c>
    </row>
    <row r="351" spans="1:7" x14ac:dyDescent="0.25">
      <c r="A351" s="1">
        <v>45746</v>
      </c>
      <c r="B351" t="s">
        <v>17</v>
      </c>
      <c r="C351">
        <v>172</v>
      </c>
      <c r="D351">
        <v>0.58399999999999996</v>
      </c>
      <c r="E351" t="s">
        <v>8</v>
      </c>
      <c r="F351" t="s">
        <v>9</v>
      </c>
      <c r="G351">
        <v>100.45</v>
      </c>
    </row>
    <row r="352" spans="1:7" x14ac:dyDescent="0.25">
      <c r="A352" s="1">
        <v>45746</v>
      </c>
      <c r="B352" t="s">
        <v>7</v>
      </c>
      <c r="C352">
        <v>139</v>
      </c>
      <c r="D352">
        <v>0.80600000000000005</v>
      </c>
      <c r="E352" t="s">
        <v>14</v>
      </c>
      <c r="F352" t="s">
        <v>10</v>
      </c>
      <c r="G352">
        <v>112.03</v>
      </c>
    </row>
    <row r="353" spans="1:7" x14ac:dyDescent="0.25">
      <c r="A353" s="1">
        <v>45746</v>
      </c>
      <c r="B353" t="s">
        <v>17</v>
      </c>
      <c r="C353">
        <v>111</v>
      </c>
      <c r="D353">
        <v>0.60199999999999998</v>
      </c>
      <c r="E353" t="s">
        <v>14</v>
      </c>
      <c r="F353" t="s">
        <v>9</v>
      </c>
      <c r="G353">
        <v>66.819999999999993</v>
      </c>
    </row>
    <row r="354" spans="1:7" x14ac:dyDescent="0.25">
      <c r="A354" s="1">
        <v>45746</v>
      </c>
      <c r="B354" t="s">
        <v>7</v>
      </c>
      <c r="C354">
        <v>128</v>
      </c>
      <c r="D354">
        <v>0.83599999999999997</v>
      </c>
      <c r="E354" t="s">
        <v>14</v>
      </c>
      <c r="F354" t="s">
        <v>10</v>
      </c>
      <c r="G354">
        <v>107.01</v>
      </c>
    </row>
    <row r="355" spans="1:7" x14ac:dyDescent="0.25">
      <c r="A355" s="1">
        <v>45747</v>
      </c>
      <c r="B355" t="s">
        <v>11</v>
      </c>
      <c r="C355">
        <v>213</v>
      </c>
      <c r="D355">
        <v>0.70299999999999996</v>
      </c>
      <c r="E355" t="s">
        <v>16</v>
      </c>
      <c r="F355" t="s">
        <v>12</v>
      </c>
      <c r="G355">
        <v>149.74</v>
      </c>
    </row>
    <row r="356" spans="1:7" x14ac:dyDescent="0.25">
      <c r="A356" s="1">
        <v>45747</v>
      </c>
      <c r="B356" t="s">
        <v>15</v>
      </c>
      <c r="C356">
        <v>280</v>
      </c>
      <c r="D356">
        <v>0.73499999999999999</v>
      </c>
      <c r="E356" t="s">
        <v>16</v>
      </c>
      <c r="F356" t="s">
        <v>10</v>
      </c>
      <c r="G356">
        <v>205.8</v>
      </c>
    </row>
    <row r="357" spans="1:7" x14ac:dyDescent="0.25">
      <c r="A357" s="1">
        <v>45747</v>
      </c>
      <c r="B357" t="s">
        <v>11</v>
      </c>
      <c r="C357">
        <v>302</v>
      </c>
      <c r="D357">
        <v>0.749</v>
      </c>
      <c r="E357" t="s">
        <v>14</v>
      </c>
      <c r="F357" t="s">
        <v>12</v>
      </c>
      <c r="G357">
        <v>226.2</v>
      </c>
    </row>
    <row r="358" spans="1:7" x14ac:dyDescent="0.25">
      <c r="A358" s="1">
        <v>45747</v>
      </c>
      <c r="B358" t="s">
        <v>7</v>
      </c>
      <c r="C358">
        <v>303</v>
      </c>
      <c r="D358">
        <v>0.86299999999999999</v>
      </c>
      <c r="E358" t="s">
        <v>16</v>
      </c>
      <c r="F358" t="s">
        <v>9</v>
      </c>
      <c r="G358">
        <v>261.49</v>
      </c>
    </row>
    <row r="359" spans="1:7" x14ac:dyDescent="0.25">
      <c r="A359" s="1">
        <v>45747</v>
      </c>
      <c r="B359" t="s">
        <v>7</v>
      </c>
      <c r="C359">
        <v>211</v>
      </c>
      <c r="D359">
        <v>0.80100000000000005</v>
      </c>
      <c r="E359" t="s">
        <v>16</v>
      </c>
      <c r="F359" t="s">
        <v>12</v>
      </c>
      <c r="G359">
        <v>169.01</v>
      </c>
    </row>
    <row r="360" spans="1:7" x14ac:dyDescent="0.25">
      <c r="A360" s="1">
        <v>45748</v>
      </c>
      <c r="B360" t="s">
        <v>7</v>
      </c>
      <c r="C360">
        <v>134</v>
      </c>
      <c r="D360">
        <v>0.874</v>
      </c>
      <c r="E360" t="s">
        <v>14</v>
      </c>
      <c r="F360" t="s">
        <v>9</v>
      </c>
      <c r="G360">
        <v>117.12</v>
      </c>
    </row>
    <row r="361" spans="1:7" x14ac:dyDescent="0.25">
      <c r="A361" s="1">
        <v>45748</v>
      </c>
      <c r="B361" t="s">
        <v>17</v>
      </c>
      <c r="C361">
        <v>131</v>
      </c>
      <c r="D361">
        <v>0.60699999999999998</v>
      </c>
      <c r="E361" t="s">
        <v>16</v>
      </c>
      <c r="F361" t="s">
        <v>10</v>
      </c>
      <c r="G361">
        <v>79.52</v>
      </c>
    </row>
    <row r="362" spans="1:7" x14ac:dyDescent="0.25">
      <c r="A362" s="1">
        <v>45748</v>
      </c>
      <c r="B362" t="s">
        <v>11</v>
      </c>
      <c r="C362">
        <v>113</v>
      </c>
      <c r="D362">
        <v>0.751</v>
      </c>
      <c r="E362" t="s">
        <v>16</v>
      </c>
      <c r="F362" t="s">
        <v>10</v>
      </c>
      <c r="G362">
        <v>84.86</v>
      </c>
    </row>
    <row r="363" spans="1:7" x14ac:dyDescent="0.25">
      <c r="A363" s="1">
        <v>45748</v>
      </c>
      <c r="B363" t="s">
        <v>15</v>
      </c>
      <c r="C363">
        <v>195</v>
      </c>
      <c r="D363">
        <v>0.69599999999999995</v>
      </c>
      <c r="E363" t="s">
        <v>16</v>
      </c>
      <c r="F363" t="s">
        <v>12</v>
      </c>
      <c r="G363">
        <v>135.72</v>
      </c>
    </row>
    <row r="364" spans="1:7" x14ac:dyDescent="0.25">
      <c r="A364" s="1">
        <v>45749</v>
      </c>
      <c r="B364" t="s">
        <v>17</v>
      </c>
      <c r="C364">
        <v>202</v>
      </c>
      <c r="D364">
        <v>0.63100000000000001</v>
      </c>
      <c r="E364" t="s">
        <v>16</v>
      </c>
      <c r="F364" t="s">
        <v>12</v>
      </c>
      <c r="G364">
        <v>127.46</v>
      </c>
    </row>
    <row r="365" spans="1:7" x14ac:dyDescent="0.25">
      <c r="A365" s="1">
        <v>45749</v>
      </c>
      <c r="B365" t="s">
        <v>18</v>
      </c>
      <c r="C365">
        <v>208</v>
      </c>
      <c r="D365">
        <v>0.94299999999999995</v>
      </c>
      <c r="E365" t="s">
        <v>14</v>
      </c>
      <c r="F365" t="s">
        <v>10</v>
      </c>
      <c r="G365">
        <v>196.14</v>
      </c>
    </row>
    <row r="366" spans="1:7" x14ac:dyDescent="0.25">
      <c r="A366" s="1">
        <v>45749</v>
      </c>
      <c r="B366" t="s">
        <v>15</v>
      </c>
      <c r="C366">
        <v>139</v>
      </c>
      <c r="D366">
        <v>0.72</v>
      </c>
      <c r="E366" t="s">
        <v>16</v>
      </c>
      <c r="F366" t="s">
        <v>10</v>
      </c>
      <c r="G366">
        <v>100.08</v>
      </c>
    </row>
    <row r="367" spans="1:7" x14ac:dyDescent="0.25">
      <c r="A367" s="1">
        <v>45750</v>
      </c>
      <c r="B367" t="s">
        <v>18</v>
      </c>
      <c r="C367">
        <v>119</v>
      </c>
      <c r="D367">
        <v>1.0229999999999999</v>
      </c>
      <c r="E367" t="s">
        <v>8</v>
      </c>
      <c r="F367" t="s">
        <v>12</v>
      </c>
      <c r="G367">
        <v>121.74</v>
      </c>
    </row>
    <row r="368" spans="1:7" x14ac:dyDescent="0.25">
      <c r="A368" s="1">
        <v>45750</v>
      </c>
      <c r="B368" t="s">
        <v>13</v>
      </c>
      <c r="C368">
        <v>215</v>
      </c>
      <c r="D368">
        <v>1.085</v>
      </c>
      <c r="E368" t="s">
        <v>8</v>
      </c>
      <c r="F368" t="s">
        <v>10</v>
      </c>
      <c r="G368">
        <v>233.28</v>
      </c>
    </row>
    <row r="369" spans="1:7" x14ac:dyDescent="0.25">
      <c r="A369" s="1">
        <v>45750</v>
      </c>
      <c r="B369" t="s">
        <v>11</v>
      </c>
      <c r="C369">
        <v>154</v>
      </c>
      <c r="D369">
        <v>0.73299999999999998</v>
      </c>
      <c r="E369" t="s">
        <v>14</v>
      </c>
      <c r="F369" t="s">
        <v>12</v>
      </c>
      <c r="G369">
        <v>112.88</v>
      </c>
    </row>
    <row r="370" spans="1:7" x14ac:dyDescent="0.25">
      <c r="A370" s="1">
        <v>45751</v>
      </c>
      <c r="B370" t="s">
        <v>15</v>
      </c>
      <c r="C370">
        <v>157</v>
      </c>
      <c r="D370">
        <v>0.69099999999999995</v>
      </c>
      <c r="E370" t="s">
        <v>14</v>
      </c>
      <c r="F370" t="s">
        <v>10</v>
      </c>
      <c r="G370">
        <v>108.49</v>
      </c>
    </row>
    <row r="371" spans="1:7" x14ac:dyDescent="0.25">
      <c r="A371" s="1">
        <v>45751</v>
      </c>
      <c r="B371" t="s">
        <v>7</v>
      </c>
      <c r="C371">
        <v>175</v>
      </c>
      <c r="D371">
        <v>0.83</v>
      </c>
      <c r="E371" t="s">
        <v>8</v>
      </c>
      <c r="F371" t="s">
        <v>10</v>
      </c>
      <c r="G371">
        <v>145.25</v>
      </c>
    </row>
    <row r="372" spans="1:7" x14ac:dyDescent="0.25">
      <c r="A372" s="1">
        <v>45751</v>
      </c>
      <c r="B372" t="s">
        <v>13</v>
      </c>
      <c r="C372">
        <v>249</v>
      </c>
      <c r="D372">
        <v>1.073</v>
      </c>
      <c r="E372" t="s">
        <v>8</v>
      </c>
      <c r="F372" t="s">
        <v>10</v>
      </c>
      <c r="G372">
        <v>267.18</v>
      </c>
    </row>
    <row r="373" spans="1:7" x14ac:dyDescent="0.25">
      <c r="A373" s="1">
        <v>45751</v>
      </c>
      <c r="B373" t="s">
        <v>11</v>
      </c>
      <c r="C373">
        <v>161</v>
      </c>
      <c r="D373">
        <v>0.73599999999999999</v>
      </c>
      <c r="E373" t="s">
        <v>8</v>
      </c>
      <c r="F373" t="s">
        <v>12</v>
      </c>
      <c r="G373">
        <v>118.5</v>
      </c>
    </row>
    <row r="374" spans="1:7" x14ac:dyDescent="0.25">
      <c r="A374" s="1">
        <v>45752</v>
      </c>
      <c r="B374" t="s">
        <v>18</v>
      </c>
      <c r="C374">
        <v>139</v>
      </c>
      <c r="D374">
        <v>0.98899999999999999</v>
      </c>
      <c r="E374" t="s">
        <v>16</v>
      </c>
      <c r="F374" t="s">
        <v>10</v>
      </c>
      <c r="G374">
        <v>137.47</v>
      </c>
    </row>
    <row r="375" spans="1:7" x14ac:dyDescent="0.25">
      <c r="A375" s="1">
        <v>45752</v>
      </c>
      <c r="B375" t="s">
        <v>18</v>
      </c>
      <c r="C375">
        <v>100</v>
      </c>
      <c r="D375">
        <v>0.89200000000000002</v>
      </c>
      <c r="E375" t="s">
        <v>16</v>
      </c>
      <c r="F375" t="s">
        <v>12</v>
      </c>
      <c r="G375">
        <v>89.2</v>
      </c>
    </row>
    <row r="376" spans="1:7" x14ac:dyDescent="0.25">
      <c r="A376" s="1">
        <v>45752</v>
      </c>
      <c r="B376" t="s">
        <v>11</v>
      </c>
      <c r="C376">
        <v>63</v>
      </c>
      <c r="D376">
        <v>0.70099999999999996</v>
      </c>
      <c r="E376" t="s">
        <v>14</v>
      </c>
      <c r="F376" t="s">
        <v>10</v>
      </c>
      <c r="G376">
        <v>44.16</v>
      </c>
    </row>
    <row r="377" spans="1:7" x14ac:dyDescent="0.25">
      <c r="A377" s="1">
        <v>45752</v>
      </c>
      <c r="B377" t="s">
        <v>7</v>
      </c>
      <c r="C377">
        <v>76</v>
      </c>
      <c r="D377">
        <v>0.80400000000000005</v>
      </c>
      <c r="E377" t="s">
        <v>8</v>
      </c>
      <c r="F377" t="s">
        <v>12</v>
      </c>
      <c r="G377">
        <v>61.1</v>
      </c>
    </row>
    <row r="378" spans="1:7" x14ac:dyDescent="0.25">
      <c r="A378" s="1">
        <v>45752</v>
      </c>
      <c r="B378" t="s">
        <v>18</v>
      </c>
      <c r="C378">
        <v>122</v>
      </c>
      <c r="D378">
        <v>0.94599999999999995</v>
      </c>
      <c r="E378" t="s">
        <v>16</v>
      </c>
      <c r="F378" t="s">
        <v>9</v>
      </c>
      <c r="G378">
        <v>115.41</v>
      </c>
    </row>
    <row r="379" spans="1:7" x14ac:dyDescent="0.25">
      <c r="A379" s="1">
        <v>45753</v>
      </c>
      <c r="B379" t="s">
        <v>13</v>
      </c>
      <c r="C379">
        <v>159</v>
      </c>
      <c r="D379">
        <v>1.1180000000000001</v>
      </c>
      <c r="E379" t="s">
        <v>16</v>
      </c>
      <c r="F379" t="s">
        <v>9</v>
      </c>
      <c r="G379">
        <v>177.76</v>
      </c>
    </row>
    <row r="380" spans="1:7" x14ac:dyDescent="0.25">
      <c r="A380" s="1">
        <v>45753</v>
      </c>
      <c r="B380" t="s">
        <v>15</v>
      </c>
      <c r="C380">
        <v>74</v>
      </c>
      <c r="D380">
        <v>0.73399999999999999</v>
      </c>
      <c r="E380" t="s">
        <v>16</v>
      </c>
      <c r="F380" t="s">
        <v>12</v>
      </c>
      <c r="G380">
        <v>54.32</v>
      </c>
    </row>
    <row r="381" spans="1:7" x14ac:dyDescent="0.25">
      <c r="A381" s="1">
        <v>45753</v>
      </c>
      <c r="B381" t="s">
        <v>15</v>
      </c>
      <c r="C381">
        <v>84</v>
      </c>
      <c r="D381">
        <v>0.70699999999999996</v>
      </c>
      <c r="E381" t="s">
        <v>14</v>
      </c>
      <c r="F381" t="s">
        <v>10</v>
      </c>
      <c r="G381">
        <v>59.39</v>
      </c>
    </row>
    <row r="382" spans="1:7" x14ac:dyDescent="0.25">
      <c r="A382" s="1">
        <v>45753</v>
      </c>
      <c r="B382" t="s">
        <v>13</v>
      </c>
      <c r="C382">
        <v>63</v>
      </c>
      <c r="D382">
        <v>1.0640000000000001</v>
      </c>
      <c r="E382" t="s">
        <v>16</v>
      </c>
      <c r="F382" t="s">
        <v>12</v>
      </c>
      <c r="G382">
        <v>67.03</v>
      </c>
    </row>
    <row r="383" spans="1:7" x14ac:dyDescent="0.25">
      <c r="A383" s="1">
        <v>45754</v>
      </c>
      <c r="B383" t="s">
        <v>17</v>
      </c>
      <c r="C383">
        <v>165</v>
      </c>
      <c r="D383">
        <v>0.65</v>
      </c>
      <c r="E383" t="s">
        <v>8</v>
      </c>
      <c r="F383" t="s">
        <v>10</v>
      </c>
      <c r="G383">
        <v>107.25</v>
      </c>
    </row>
    <row r="384" spans="1:7" x14ac:dyDescent="0.25">
      <c r="A384" s="1">
        <v>45754</v>
      </c>
      <c r="B384" t="s">
        <v>17</v>
      </c>
      <c r="C384">
        <v>120</v>
      </c>
      <c r="D384">
        <v>0.60199999999999998</v>
      </c>
      <c r="E384" t="s">
        <v>8</v>
      </c>
      <c r="F384" t="s">
        <v>12</v>
      </c>
      <c r="G384">
        <v>72.239999999999995</v>
      </c>
    </row>
    <row r="385" spans="1:7" x14ac:dyDescent="0.25">
      <c r="A385" s="1">
        <v>45754</v>
      </c>
      <c r="B385" t="s">
        <v>17</v>
      </c>
      <c r="C385">
        <v>141</v>
      </c>
      <c r="D385">
        <v>0.60899999999999999</v>
      </c>
      <c r="E385" t="s">
        <v>14</v>
      </c>
      <c r="F385" t="s">
        <v>10</v>
      </c>
      <c r="G385">
        <v>85.87</v>
      </c>
    </row>
    <row r="386" spans="1:7" x14ac:dyDescent="0.25">
      <c r="A386" s="1">
        <v>45754</v>
      </c>
      <c r="B386" t="s">
        <v>7</v>
      </c>
      <c r="C386">
        <v>192</v>
      </c>
      <c r="D386">
        <v>0.84899999999999998</v>
      </c>
      <c r="E386" t="s">
        <v>8</v>
      </c>
      <c r="F386" t="s">
        <v>10</v>
      </c>
      <c r="G386">
        <v>163.01</v>
      </c>
    </row>
    <row r="387" spans="1:7" x14ac:dyDescent="0.25">
      <c r="A387" s="1">
        <v>45755</v>
      </c>
      <c r="B387" t="s">
        <v>15</v>
      </c>
      <c r="C387">
        <v>208</v>
      </c>
      <c r="D387">
        <v>0.71399999999999997</v>
      </c>
      <c r="E387" t="s">
        <v>8</v>
      </c>
      <c r="F387" t="s">
        <v>12</v>
      </c>
      <c r="G387">
        <v>148.51</v>
      </c>
    </row>
    <row r="388" spans="1:7" x14ac:dyDescent="0.25">
      <c r="A388" s="1">
        <v>45755</v>
      </c>
      <c r="B388" t="s">
        <v>15</v>
      </c>
      <c r="C388">
        <v>184</v>
      </c>
      <c r="D388">
        <v>0.69199999999999995</v>
      </c>
      <c r="E388" t="s">
        <v>8</v>
      </c>
      <c r="F388" t="s">
        <v>12</v>
      </c>
      <c r="G388">
        <v>127.33</v>
      </c>
    </row>
    <row r="389" spans="1:7" x14ac:dyDescent="0.25">
      <c r="A389" s="1">
        <v>45755</v>
      </c>
      <c r="B389" t="s">
        <v>7</v>
      </c>
      <c r="C389">
        <v>226</v>
      </c>
      <c r="D389">
        <v>0.82399999999999995</v>
      </c>
      <c r="E389" t="s">
        <v>8</v>
      </c>
      <c r="F389" t="s">
        <v>9</v>
      </c>
      <c r="G389">
        <v>186.22</v>
      </c>
    </row>
    <row r="390" spans="1:7" x14ac:dyDescent="0.25">
      <c r="A390" s="1">
        <v>45756</v>
      </c>
      <c r="B390" t="s">
        <v>18</v>
      </c>
      <c r="C390">
        <v>171</v>
      </c>
      <c r="D390">
        <v>0.93</v>
      </c>
      <c r="E390" t="s">
        <v>16</v>
      </c>
      <c r="F390" t="s">
        <v>10</v>
      </c>
      <c r="G390">
        <v>159.03</v>
      </c>
    </row>
    <row r="391" spans="1:7" x14ac:dyDescent="0.25">
      <c r="A391" s="1">
        <v>45756</v>
      </c>
      <c r="B391" t="s">
        <v>15</v>
      </c>
      <c r="C391">
        <v>185</v>
      </c>
      <c r="D391">
        <v>0.70299999999999996</v>
      </c>
      <c r="E391" t="s">
        <v>16</v>
      </c>
      <c r="F391" t="s">
        <v>10</v>
      </c>
      <c r="G391">
        <v>130.05000000000001</v>
      </c>
    </row>
    <row r="392" spans="1:7" x14ac:dyDescent="0.25">
      <c r="A392" s="1">
        <v>45756</v>
      </c>
      <c r="B392" t="s">
        <v>18</v>
      </c>
      <c r="C392">
        <v>154</v>
      </c>
      <c r="D392">
        <v>0.95199999999999996</v>
      </c>
      <c r="E392" t="s">
        <v>14</v>
      </c>
      <c r="F392" t="s">
        <v>12</v>
      </c>
      <c r="G392">
        <v>146.61000000000001</v>
      </c>
    </row>
    <row r="393" spans="1:7" x14ac:dyDescent="0.25">
      <c r="A393" s="1">
        <v>45756</v>
      </c>
      <c r="B393" t="s">
        <v>7</v>
      </c>
      <c r="C393">
        <v>202</v>
      </c>
      <c r="D393">
        <v>0.79800000000000004</v>
      </c>
      <c r="E393" t="s">
        <v>16</v>
      </c>
      <c r="F393" t="s">
        <v>10</v>
      </c>
      <c r="G393">
        <v>161.19999999999999</v>
      </c>
    </row>
    <row r="394" spans="1:7" x14ac:dyDescent="0.25">
      <c r="A394" s="1">
        <v>45757</v>
      </c>
      <c r="B394" t="s">
        <v>7</v>
      </c>
      <c r="C394">
        <v>133</v>
      </c>
      <c r="D394">
        <v>0.86299999999999999</v>
      </c>
      <c r="E394" t="s">
        <v>16</v>
      </c>
      <c r="F394" t="s">
        <v>10</v>
      </c>
      <c r="G394">
        <v>114.78</v>
      </c>
    </row>
    <row r="395" spans="1:7" x14ac:dyDescent="0.25">
      <c r="A395" s="1">
        <v>45757</v>
      </c>
      <c r="B395" t="s">
        <v>13</v>
      </c>
      <c r="C395">
        <v>132</v>
      </c>
      <c r="D395">
        <v>1.0940000000000001</v>
      </c>
      <c r="E395" t="s">
        <v>14</v>
      </c>
      <c r="F395" t="s">
        <v>10</v>
      </c>
      <c r="G395">
        <v>144.41</v>
      </c>
    </row>
    <row r="396" spans="1:7" x14ac:dyDescent="0.25">
      <c r="A396" s="1">
        <v>45757</v>
      </c>
      <c r="B396" t="s">
        <v>7</v>
      </c>
      <c r="C396">
        <v>141</v>
      </c>
      <c r="D396">
        <v>0.86299999999999999</v>
      </c>
      <c r="E396" t="s">
        <v>8</v>
      </c>
      <c r="F396" t="s">
        <v>10</v>
      </c>
      <c r="G396">
        <v>121.68</v>
      </c>
    </row>
    <row r="397" spans="1:7" x14ac:dyDescent="0.25">
      <c r="A397" s="1">
        <v>45757</v>
      </c>
      <c r="B397" t="s">
        <v>13</v>
      </c>
      <c r="C397">
        <v>187</v>
      </c>
      <c r="D397">
        <v>1.091</v>
      </c>
      <c r="E397" t="s">
        <v>14</v>
      </c>
      <c r="F397" t="s">
        <v>10</v>
      </c>
      <c r="G397">
        <v>204.02</v>
      </c>
    </row>
    <row r="398" spans="1:7" x14ac:dyDescent="0.25">
      <c r="A398" s="1">
        <v>45758</v>
      </c>
      <c r="B398" t="s">
        <v>7</v>
      </c>
      <c r="C398">
        <v>201</v>
      </c>
      <c r="D398">
        <v>0.873</v>
      </c>
      <c r="E398" t="s">
        <v>8</v>
      </c>
      <c r="F398" t="s">
        <v>9</v>
      </c>
      <c r="G398">
        <v>175.47</v>
      </c>
    </row>
    <row r="399" spans="1:7" x14ac:dyDescent="0.25">
      <c r="A399" s="1">
        <v>45758</v>
      </c>
      <c r="B399" t="s">
        <v>13</v>
      </c>
      <c r="C399">
        <v>111</v>
      </c>
      <c r="D399">
        <v>1.0529999999999999</v>
      </c>
      <c r="E399" t="s">
        <v>8</v>
      </c>
      <c r="F399" t="s">
        <v>10</v>
      </c>
      <c r="G399">
        <v>116.88</v>
      </c>
    </row>
    <row r="400" spans="1:7" x14ac:dyDescent="0.25">
      <c r="A400" s="1">
        <v>45758</v>
      </c>
      <c r="B400" t="s">
        <v>15</v>
      </c>
      <c r="C400">
        <v>73</v>
      </c>
      <c r="D400">
        <v>0.67600000000000005</v>
      </c>
      <c r="E400" t="s">
        <v>16</v>
      </c>
      <c r="F400" t="s">
        <v>10</v>
      </c>
      <c r="G400">
        <v>49.35</v>
      </c>
    </row>
    <row r="401" spans="1:7" x14ac:dyDescent="0.25">
      <c r="A401" s="1">
        <v>45758</v>
      </c>
      <c r="B401" t="s">
        <v>13</v>
      </c>
      <c r="C401">
        <v>131</v>
      </c>
      <c r="D401">
        <v>1.137</v>
      </c>
      <c r="E401" t="s">
        <v>16</v>
      </c>
      <c r="F401" t="s">
        <v>10</v>
      </c>
      <c r="G401">
        <v>148.94999999999999</v>
      </c>
    </row>
    <row r="402" spans="1:7" x14ac:dyDescent="0.25">
      <c r="A402" s="1">
        <v>45758</v>
      </c>
      <c r="B402" t="s">
        <v>17</v>
      </c>
      <c r="C402">
        <v>139</v>
      </c>
      <c r="D402">
        <v>0.58799999999999997</v>
      </c>
      <c r="E402" t="s">
        <v>8</v>
      </c>
      <c r="F402" t="s">
        <v>12</v>
      </c>
      <c r="G402">
        <v>81.73</v>
      </c>
    </row>
    <row r="403" spans="1:7" x14ac:dyDescent="0.25">
      <c r="A403" s="1">
        <v>45759</v>
      </c>
      <c r="B403" t="s">
        <v>7</v>
      </c>
      <c r="C403">
        <v>113</v>
      </c>
      <c r="D403">
        <v>0.81899999999999995</v>
      </c>
      <c r="E403" t="s">
        <v>16</v>
      </c>
      <c r="F403" t="s">
        <v>10</v>
      </c>
      <c r="G403">
        <v>92.55</v>
      </c>
    </row>
    <row r="404" spans="1:7" x14ac:dyDescent="0.25">
      <c r="A404" s="1">
        <v>45759</v>
      </c>
      <c r="B404" t="s">
        <v>13</v>
      </c>
      <c r="C404">
        <v>70</v>
      </c>
      <c r="D404">
        <v>1.085</v>
      </c>
      <c r="E404" t="s">
        <v>16</v>
      </c>
      <c r="F404" t="s">
        <v>10</v>
      </c>
      <c r="G404">
        <v>75.95</v>
      </c>
    </row>
    <row r="405" spans="1:7" x14ac:dyDescent="0.25">
      <c r="A405" s="1">
        <v>45759</v>
      </c>
      <c r="B405" t="s">
        <v>18</v>
      </c>
      <c r="C405">
        <v>160</v>
      </c>
      <c r="D405">
        <v>0.96199999999999997</v>
      </c>
      <c r="E405" t="s">
        <v>16</v>
      </c>
      <c r="F405" t="s">
        <v>10</v>
      </c>
      <c r="G405">
        <v>153.91999999999999</v>
      </c>
    </row>
    <row r="406" spans="1:7" x14ac:dyDescent="0.25">
      <c r="A406" s="1">
        <v>45759</v>
      </c>
      <c r="B406" t="s">
        <v>15</v>
      </c>
      <c r="C406">
        <v>62</v>
      </c>
      <c r="D406">
        <v>0.66900000000000004</v>
      </c>
      <c r="E406" t="s">
        <v>16</v>
      </c>
      <c r="F406" t="s">
        <v>9</v>
      </c>
      <c r="G406">
        <v>41.48</v>
      </c>
    </row>
    <row r="407" spans="1:7" x14ac:dyDescent="0.25">
      <c r="A407" s="1">
        <v>45759</v>
      </c>
      <c r="B407" t="s">
        <v>17</v>
      </c>
      <c r="C407">
        <v>92</v>
      </c>
      <c r="D407">
        <v>0.58699999999999997</v>
      </c>
      <c r="E407" t="s">
        <v>8</v>
      </c>
      <c r="F407" t="s">
        <v>10</v>
      </c>
      <c r="G407">
        <v>54</v>
      </c>
    </row>
    <row r="408" spans="1:7" x14ac:dyDescent="0.25">
      <c r="A408" s="1">
        <v>45760</v>
      </c>
      <c r="B408" t="s">
        <v>18</v>
      </c>
      <c r="C408">
        <v>139</v>
      </c>
      <c r="D408">
        <v>0.95899999999999996</v>
      </c>
      <c r="E408" t="s">
        <v>14</v>
      </c>
      <c r="F408" t="s">
        <v>10</v>
      </c>
      <c r="G408">
        <v>133.30000000000001</v>
      </c>
    </row>
    <row r="409" spans="1:7" x14ac:dyDescent="0.25">
      <c r="A409" s="1">
        <v>45760</v>
      </c>
      <c r="B409" t="s">
        <v>13</v>
      </c>
      <c r="C409">
        <v>108</v>
      </c>
      <c r="D409">
        <v>1.1160000000000001</v>
      </c>
      <c r="E409" t="s">
        <v>14</v>
      </c>
      <c r="F409" t="s">
        <v>10</v>
      </c>
      <c r="G409">
        <v>120.53</v>
      </c>
    </row>
    <row r="410" spans="1:7" x14ac:dyDescent="0.25">
      <c r="A410" s="1">
        <v>45760</v>
      </c>
      <c r="B410" t="s">
        <v>13</v>
      </c>
      <c r="C410">
        <v>129</v>
      </c>
      <c r="D410">
        <v>1.115</v>
      </c>
      <c r="E410" t="s">
        <v>14</v>
      </c>
      <c r="F410" t="s">
        <v>12</v>
      </c>
      <c r="G410">
        <v>143.84</v>
      </c>
    </row>
    <row r="411" spans="1:7" x14ac:dyDescent="0.25">
      <c r="A411" s="1">
        <v>45760</v>
      </c>
      <c r="B411" t="s">
        <v>17</v>
      </c>
      <c r="C411">
        <v>73</v>
      </c>
      <c r="D411">
        <v>0.57899999999999996</v>
      </c>
      <c r="E411" t="s">
        <v>16</v>
      </c>
      <c r="F411" t="s">
        <v>10</v>
      </c>
      <c r="G411">
        <v>42.27</v>
      </c>
    </row>
    <row r="412" spans="1:7" x14ac:dyDescent="0.25">
      <c r="A412" s="1">
        <v>45761</v>
      </c>
      <c r="B412" t="s">
        <v>15</v>
      </c>
      <c r="C412">
        <v>159</v>
      </c>
      <c r="D412">
        <v>0.70899999999999996</v>
      </c>
      <c r="E412" t="s">
        <v>8</v>
      </c>
      <c r="F412" t="s">
        <v>10</v>
      </c>
      <c r="G412">
        <v>112.73</v>
      </c>
    </row>
    <row r="413" spans="1:7" x14ac:dyDescent="0.25">
      <c r="A413" s="1">
        <v>45761</v>
      </c>
      <c r="B413" t="s">
        <v>18</v>
      </c>
      <c r="C413">
        <v>169</v>
      </c>
      <c r="D413">
        <v>0.91500000000000004</v>
      </c>
      <c r="E413" t="s">
        <v>8</v>
      </c>
      <c r="F413" t="s">
        <v>12</v>
      </c>
      <c r="G413">
        <v>154.63999999999999</v>
      </c>
    </row>
    <row r="414" spans="1:7" x14ac:dyDescent="0.25">
      <c r="A414" s="1">
        <v>45761</v>
      </c>
      <c r="B414" t="s">
        <v>15</v>
      </c>
      <c r="C414">
        <v>215</v>
      </c>
      <c r="D414">
        <v>0.70099999999999996</v>
      </c>
      <c r="E414" t="s">
        <v>16</v>
      </c>
      <c r="F414" t="s">
        <v>10</v>
      </c>
      <c r="G414">
        <v>150.72</v>
      </c>
    </row>
    <row r="415" spans="1:7" x14ac:dyDescent="0.25">
      <c r="A415" s="1">
        <v>45762</v>
      </c>
      <c r="B415" t="s">
        <v>15</v>
      </c>
      <c r="C415">
        <v>238</v>
      </c>
      <c r="D415">
        <v>0.71399999999999997</v>
      </c>
      <c r="E415" t="s">
        <v>8</v>
      </c>
      <c r="F415" t="s">
        <v>9</v>
      </c>
      <c r="G415">
        <v>169.93</v>
      </c>
    </row>
    <row r="416" spans="1:7" x14ac:dyDescent="0.25">
      <c r="A416" s="1">
        <v>45762</v>
      </c>
      <c r="B416" t="s">
        <v>18</v>
      </c>
      <c r="C416">
        <v>190</v>
      </c>
      <c r="D416">
        <v>0.97499999999999998</v>
      </c>
      <c r="E416" t="s">
        <v>8</v>
      </c>
      <c r="F416" t="s">
        <v>9</v>
      </c>
      <c r="G416">
        <v>185.25</v>
      </c>
    </row>
    <row r="417" spans="1:7" x14ac:dyDescent="0.25">
      <c r="A417" s="1">
        <v>45762</v>
      </c>
      <c r="B417" t="s">
        <v>13</v>
      </c>
      <c r="C417">
        <v>121</v>
      </c>
      <c r="D417">
        <v>1.048</v>
      </c>
      <c r="E417" t="s">
        <v>16</v>
      </c>
      <c r="F417" t="s">
        <v>10</v>
      </c>
      <c r="G417">
        <v>126.81</v>
      </c>
    </row>
    <row r="418" spans="1:7" x14ac:dyDescent="0.25">
      <c r="A418" s="1">
        <v>45763</v>
      </c>
      <c r="B418" t="s">
        <v>15</v>
      </c>
      <c r="C418">
        <v>161</v>
      </c>
      <c r="D418">
        <v>0.72699999999999998</v>
      </c>
      <c r="E418" t="s">
        <v>14</v>
      </c>
      <c r="F418" t="s">
        <v>12</v>
      </c>
      <c r="G418">
        <v>117.05</v>
      </c>
    </row>
    <row r="419" spans="1:7" x14ac:dyDescent="0.25">
      <c r="A419" s="1">
        <v>45763</v>
      </c>
      <c r="B419" t="s">
        <v>18</v>
      </c>
      <c r="C419">
        <v>170</v>
      </c>
      <c r="D419">
        <v>0.96899999999999997</v>
      </c>
      <c r="E419" t="s">
        <v>16</v>
      </c>
      <c r="F419" t="s">
        <v>12</v>
      </c>
      <c r="G419">
        <v>164.73</v>
      </c>
    </row>
    <row r="420" spans="1:7" x14ac:dyDescent="0.25">
      <c r="A420" s="1">
        <v>45763</v>
      </c>
      <c r="B420" t="s">
        <v>11</v>
      </c>
      <c r="C420">
        <v>200</v>
      </c>
      <c r="D420">
        <v>0.755</v>
      </c>
      <c r="E420" t="s">
        <v>14</v>
      </c>
      <c r="F420" t="s">
        <v>9</v>
      </c>
      <c r="G420">
        <v>151</v>
      </c>
    </row>
    <row r="421" spans="1:7" x14ac:dyDescent="0.25">
      <c r="A421" s="1">
        <v>45763</v>
      </c>
      <c r="B421" t="s">
        <v>11</v>
      </c>
      <c r="C421">
        <v>166</v>
      </c>
      <c r="D421">
        <v>0.75800000000000001</v>
      </c>
      <c r="E421" t="s">
        <v>16</v>
      </c>
      <c r="F421" t="s">
        <v>10</v>
      </c>
      <c r="G421">
        <v>125.83</v>
      </c>
    </row>
    <row r="422" spans="1:7" x14ac:dyDescent="0.25">
      <c r="A422" s="1">
        <v>45763</v>
      </c>
      <c r="B422" t="s">
        <v>15</v>
      </c>
      <c r="C422">
        <v>146</v>
      </c>
      <c r="D422">
        <v>0.72399999999999998</v>
      </c>
      <c r="E422" t="s">
        <v>8</v>
      </c>
      <c r="F422" t="s">
        <v>10</v>
      </c>
      <c r="G422">
        <v>105.7</v>
      </c>
    </row>
    <row r="423" spans="1:7" x14ac:dyDescent="0.25">
      <c r="A423" s="1">
        <v>45764</v>
      </c>
      <c r="B423" t="s">
        <v>15</v>
      </c>
      <c r="C423">
        <v>226</v>
      </c>
      <c r="D423">
        <v>0.67300000000000004</v>
      </c>
      <c r="E423" t="s">
        <v>8</v>
      </c>
      <c r="F423" t="s">
        <v>12</v>
      </c>
      <c r="G423">
        <v>152.1</v>
      </c>
    </row>
    <row r="424" spans="1:7" x14ac:dyDescent="0.25">
      <c r="A424" s="1">
        <v>45764</v>
      </c>
      <c r="B424" t="s">
        <v>18</v>
      </c>
      <c r="C424">
        <v>138</v>
      </c>
      <c r="D424">
        <v>0.98199999999999998</v>
      </c>
      <c r="E424" t="s">
        <v>16</v>
      </c>
      <c r="F424" t="s">
        <v>9</v>
      </c>
      <c r="G424">
        <v>135.52000000000001</v>
      </c>
    </row>
    <row r="425" spans="1:7" x14ac:dyDescent="0.25">
      <c r="A425" s="1">
        <v>45764</v>
      </c>
      <c r="B425" t="s">
        <v>18</v>
      </c>
      <c r="C425">
        <v>239</v>
      </c>
      <c r="D425">
        <v>0.95799999999999996</v>
      </c>
      <c r="E425" t="s">
        <v>14</v>
      </c>
      <c r="F425" t="s">
        <v>9</v>
      </c>
      <c r="G425">
        <v>228.96</v>
      </c>
    </row>
    <row r="426" spans="1:7" x14ac:dyDescent="0.25">
      <c r="A426" s="1">
        <v>45764</v>
      </c>
      <c r="B426" t="s">
        <v>17</v>
      </c>
      <c r="C426">
        <v>134</v>
      </c>
      <c r="D426">
        <v>0.60499999999999998</v>
      </c>
      <c r="E426" t="s">
        <v>16</v>
      </c>
      <c r="F426" t="s">
        <v>10</v>
      </c>
      <c r="G426">
        <v>81.069999999999993</v>
      </c>
    </row>
    <row r="427" spans="1:7" x14ac:dyDescent="0.25">
      <c r="A427" s="1">
        <v>45764</v>
      </c>
      <c r="B427" t="s">
        <v>13</v>
      </c>
      <c r="C427">
        <v>181</v>
      </c>
      <c r="D427">
        <v>1.115</v>
      </c>
      <c r="E427" t="s">
        <v>14</v>
      </c>
      <c r="F427" t="s">
        <v>12</v>
      </c>
      <c r="G427">
        <v>201.82</v>
      </c>
    </row>
    <row r="428" spans="1:7" x14ac:dyDescent="0.25">
      <c r="A428" s="1">
        <v>45765</v>
      </c>
      <c r="B428" t="s">
        <v>15</v>
      </c>
      <c r="C428">
        <v>180</v>
      </c>
      <c r="D428">
        <v>0.66400000000000003</v>
      </c>
      <c r="E428" t="s">
        <v>16</v>
      </c>
      <c r="F428" t="s">
        <v>10</v>
      </c>
      <c r="G428">
        <v>119.52</v>
      </c>
    </row>
    <row r="429" spans="1:7" x14ac:dyDescent="0.25">
      <c r="A429" s="1">
        <v>45765</v>
      </c>
      <c r="B429" t="s">
        <v>17</v>
      </c>
      <c r="C429">
        <v>101</v>
      </c>
      <c r="D429">
        <v>0.59799999999999998</v>
      </c>
      <c r="E429" t="s">
        <v>14</v>
      </c>
      <c r="F429" t="s">
        <v>9</v>
      </c>
      <c r="G429">
        <v>60.4</v>
      </c>
    </row>
    <row r="430" spans="1:7" x14ac:dyDescent="0.25">
      <c r="A430" s="1">
        <v>45765</v>
      </c>
      <c r="B430" t="s">
        <v>11</v>
      </c>
      <c r="C430">
        <v>63</v>
      </c>
      <c r="D430">
        <v>0.749</v>
      </c>
      <c r="E430" t="s">
        <v>8</v>
      </c>
      <c r="F430" t="s">
        <v>10</v>
      </c>
      <c r="G430">
        <v>47.19</v>
      </c>
    </row>
    <row r="431" spans="1:7" x14ac:dyDescent="0.25">
      <c r="A431" s="1">
        <v>45765</v>
      </c>
      <c r="B431" t="s">
        <v>13</v>
      </c>
      <c r="C431">
        <v>143</v>
      </c>
      <c r="D431">
        <v>1.0509999999999999</v>
      </c>
      <c r="E431" t="s">
        <v>8</v>
      </c>
      <c r="F431" t="s">
        <v>12</v>
      </c>
      <c r="G431">
        <v>150.29</v>
      </c>
    </row>
    <row r="432" spans="1:7" x14ac:dyDescent="0.25">
      <c r="A432" s="1">
        <v>45765</v>
      </c>
      <c r="B432" t="s">
        <v>11</v>
      </c>
      <c r="C432">
        <v>108</v>
      </c>
      <c r="D432">
        <v>0.78</v>
      </c>
      <c r="E432" t="s">
        <v>16</v>
      </c>
      <c r="F432" t="s">
        <v>9</v>
      </c>
      <c r="G432">
        <v>84.24</v>
      </c>
    </row>
    <row r="433" spans="1:7" x14ac:dyDescent="0.25">
      <c r="A433" s="1">
        <v>45766</v>
      </c>
      <c r="B433" t="s">
        <v>13</v>
      </c>
      <c r="C433">
        <v>142</v>
      </c>
      <c r="D433">
        <v>1.0640000000000001</v>
      </c>
      <c r="E433" t="s">
        <v>8</v>
      </c>
      <c r="F433" t="s">
        <v>12</v>
      </c>
      <c r="G433">
        <v>151.09</v>
      </c>
    </row>
    <row r="434" spans="1:7" x14ac:dyDescent="0.25">
      <c r="A434" s="1">
        <v>45766</v>
      </c>
      <c r="B434" t="s">
        <v>18</v>
      </c>
      <c r="C434">
        <v>94</v>
      </c>
      <c r="D434">
        <v>0.94199999999999995</v>
      </c>
      <c r="E434" t="s">
        <v>8</v>
      </c>
      <c r="F434" t="s">
        <v>12</v>
      </c>
      <c r="G434">
        <v>88.55</v>
      </c>
    </row>
    <row r="435" spans="1:7" x14ac:dyDescent="0.25">
      <c r="A435" s="1">
        <v>45766</v>
      </c>
      <c r="B435" t="s">
        <v>17</v>
      </c>
      <c r="C435">
        <v>182</v>
      </c>
      <c r="D435">
        <v>0.61499999999999999</v>
      </c>
      <c r="E435" t="s">
        <v>8</v>
      </c>
      <c r="F435" t="s">
        <v>10</v>
      </c>
      <c r="G435">
        <v>111.93</v>
      </c>
    </row>
    <row r="436" spans="1:7" x14ac:dyDescent="0.25">
      <c r="A436" s="1">
        <v>45766</v>
      </c>
      <c r="B436" t="s">
        <v>7</v>
      </c>
      <c r="C436">
        <v>99</v>
      </c>
      <c r="D436">
        <v>0.85599999999999998</v>
      </c>
      <c r="E436" t="s">
        <v>8</v>
      </c>
      <c r="F436" t="s">
        <v>9</v>
      </c>
      <c r="G436">
        <v>84.74</v>
      </c>
    </row>
    <row r="437" spans="1:7" x14ac:dyDescent="0.25">
      <c r="A437" s="1">
        <v>45766</v>
      </c>
      <c r="B437" t="s">
        <v>13</v>
      </c>
      <c r="C437">
        <v>135</v>
      </c>
      <c r="D437">
        <v>1.0640000000000001</v>
      </c>
      <c r="E437" t="s">
        <v>16</v>
      </c>
      <c r="F437" t="s">
        <v>10</v>
      </c>
      <c r="G437">
        <v>143.63999999999999</v>
      </c>
    </row>
    <row r="438" spans="1:7" x14ac:dyDescent="0.25">
      <c r="A438" s="1">
        <v>45767</v>
      </c>
      <c r="B438" t="s">
        <v>15</v>
      </c>
      <c r="C438">
        <v>150</v>
      </c>
      <c r="D438">
        <v>0.69699999999999995</v>
      </c>
      <c r="E438" t="s">
        <v>8</v>
      </c>
      <c r="F438" t="s">
        <v>12</v>
      </c>
      <c r="G438">
        <v>104.55</v>
      </c>
    </row>
    <row r="439" spans="1:7" x14ac:dyDescent="0.25">
      <c r="A439" s="1">
        <v>45767</v>
      </c>
      <c r="B439" t="s">
        <v>18</v>
      </c>
      <c r="C439">
        <v>100</v>
      </c>
      <c r="D439">
        <v>0.92400000000000004</v>
      </c>
      <c r="E439" t="s">
        <v>14</v>
      </c>
      <c r="F439" t="s">
        <v>10</v>
      </c>
      <c r="G439">
        <v>92.4</v>
      </c>
    </row>
    <row r="440" spans="1:7" x14ac:dyDescent="0.25">
      <c r="A440" s="1">
        <v>45767</v>
      </c>
      <c r="B440" t="s">
        <v>7</v>
      </c>
      <c r="C440">
        <v>123</v>
      </c>
      <c r="D440">
        <v>0.878</v>
      </c>
      <c r="E440" t="s">
        <v>16</v>
      </c>
      <c r="F440" t="s">
        <v>12</v>
      </c>
      <c r="G440">
        <v>107.99</v>
      </c>
    </row>
    <row r="441" spans="1:7" x14ac:dyDescent="0.25">
      <c r="A441" s="1">
        <v>45767</v>
      </c>
      <c r="B441" t="s">
        <v>18</v>
      </c>
      <c r="C441">
        <v>146</v>
      </c>
      <c r="D441">
        <v>0.999</v>
      </c>
      <c r="E441" t="s">
        <v>14</v>
      </c>
      <c r="F441" t="s">
        <v>10</v>
      </c>
      <c r="G441">
        <v>145.85</v>
      </c>
    </row>
    <row r="442" spans="1:7" x14ac:dyDescent="0.25">
      <c r="A442" s="1">
        <v>45767</v>
      </c>
      <c r="B442" t="s">
        <v>7</v>
      </c>
      <c r="C442">
        <v>92</v>
      </c>
      <c r="D442">
        <v>0.876</v>
      </c>
      <c r="E442" t="s">
        <v>8</v>
      </c>
      <c r="F442" t="s">
        <v>12</v>
      </c>
      <c r="G442">
        <v>80.59</v>
      </c>
    </row>
    <row r="443" spans="1:7" x14ac:dyDescent="0.25">
      <c r="A443" s="1">
        <v>45768</v>
      </c>
      <c r="B443" t="s">
        <v>18</v>
      </c>
      <c r="C443">
        <v>151</v>
      </c>
      <c r="D443">
        <v>0.995</v>
      </c>
      <c r="E443" t="s">
        <v>14</v>
      </c>
      <c r="F443" t="s">
        <v>10</v>
      </c>
      <c r="G443">
        <v>150.24</v>
      </c>
    </row>
    <row r="444" spans="1:7" x14ac:dyDescent="0.25">
      <c r="A444" s="1">
        <v>45768</v>
      </c>
      <c r="B444" t="s">
        <v>13</v>
      </c>
      <c r="C444">
        <v>200</v>
      </c>
      <c r="D444">
        <v>1.0720000000000001</v>
      </c>
      <c r="E444" t="s">
        <v>16</v>
      </c>
      <c r="F444" t="s">
        <v>10</v>
      </c>
      <c r="G444">
        <v>214.4</v>
      </c>
    </row>
    <row r="445" spans="1:7" x14ac:dyDescent="0.25">
      <c r="A445" s="1">
        <v>45768</v>
      </c>
      <c r="B445" t="s">
        <v>11</v>
      </c>
      <c r="C445">
        <v>224</v>
      </c>
      <c r="D445">
        <v>0.74099999999999999</v>
      </c>
      <c r="E445" t="s">
        <v>8</v>
      </c>
      <c r="F445" t="s">
        <v>10</v>
      </c>
      <c r="G445">
        <v>165.98</v>
      </c>
    </row>
    <row r="446" spans="1:7" x14ac:dyDescent="0.25">
      <c r="A446" s="1">
        <v>45768</v>
      </c>
      <c r="B446" t="s">
        <v>15</v>
      </c>
      <c r="C446">
        <v>164</v>
      </c>
      <c r="D446">
        <v>0.67100000000000004</v>
      </c>
      <c r="E446" t="s">
        <v>8</v>
      </c>
      <c r="F446" t="s">
        <v>10</v>
      </c>
      <c r="G446">
        <v>110.04</v>
      </c>
    </row>
    <row r="447" spans="1:7" x14ac:dyDescent="0.25">
      <c r="A447" s="1">
        <v>45769</v>
      </c>
      <c r="B447" t="s">
        <v>11</v>
      </c>
      <c r="C447">
        <v>126</v>
      </c>
      <c r="D447">
        <v>0.748</v>
      </c>
      <c r="E447" t="s">
        <v>8</v>
      </c>
      <c r="F447" t="s">
        <v>10</v>
      </c>
      <c r="G447">
        <v>94.25</v>
      </c>
    </row>
    <row r="448" spans="1:7" x14ac:dyDescent="0.25">
      <c r="A448" s="1">
        <v>45769</v>
      </c>
      <c r="B448" t="s">
        <v>11</v>
      </c>
      <c r="C448">
        <v>127</v>
      </c>
      <c r="D448">
        <v>0.76400000000000001</v>
      </c>
      <c r="E448" t="s">
        <v>14</v>
      </c>
      <c r="F448" t="s">
        <v>9</v>
      </c>
      <c r="G448">
        <v>97.03</v>
      </c>
    </row>
    <row r="449" spans="1:7" x14ac:dyDescent="0.25">
      <c r="A449" s="1">
        <v>45769</v>
      </c>
      <c r="B449" t="s">
        <v>15</v>
      </c>
      <c r="C449">
        <v>113</v>
      </c>
      <c r="D449">
        <v>0.69499999999999995</v>
      </c>
      <c r="E449" t="s">
        <v>8</v>
      </c>
      <c r="F449" t="s">
        <v>10</v>
      </c>
      <c r="G449">
        <v>78.540000000000006</v>
      </c>
    </row>
    <row r="450" spans="1:7" x14ac:dyDescent="0.25">
      <c r="A450" s="1">
        <v>45769</v>
      </c>
      <c r="B450" t="s">
        <v>17</v>
      </c>
      <c r="C450">
        <v>98</v>
      </c>
      <c r="D450">
        <v>0.56799999999999995</v>
      </c>
      <c r="E450" t="s">
        <v>16</v>
      </c>
      <c r="F450" t="s">
        <v>10</v>
      </c>
      <c r="G450">
        <v>55.66</v>
      </c>
    </row>
    <row r="451" spans="1:7" x14ac:dyDescent="0.25">
      <c r="A451" s="1">
        <v>45769</v>
      </c>
      <c r="B451" t="s">
        <v>17</v>
      </c>
      <c r="C451">
        <v>151</v>
      </c>
      <c r="D451">
        <v>0.56699999999999995</v>
      </c>
      <c r="E451" t="s">
        <v>14</v>
      </c>
      <c r="F451" t="s">
        <v>12</v>
      </c>
      <c r="G451">
        <v>85.62</v>
      </c>
    </row>
    <row r="452" spans="1:7" x14ac:dyDescent="0.25">
      <c r="A452" s="1">
        <v>45770</v>
      </c>
      <c r="B452" t="s">
        <v>11</v>
      </c>
      <c r="C452">
        <v>147</v>
      </c>
      <c r="D452">
        <v>0.73499999999999999</v>
      </c>
      <c r="E452" t="s">
        <v>8</v>
      </c>
      <c r="F452" t="s">
        <v>10</v>
      </c>
      <c r="G452">
        <v>108.04</v>
      </c>
    </row>
    <row r="453" spans="1:7" x14ac:dyDescent="0.25">
      <c r="A453" s="1">
        <v>45770</v>
      </c>
      <c r="B453" t="s">
        <v>13</v>
      </c>
      <c r="C453">
        <v>201</v>
      </c>
      <c r="D453">
        <v>1.161</v>
      </c>
      <c r="E453" t="s">
        <v>16</v>
      </c>
      <c r="F453" t="s">
        <v>9</v>
      </c>
      <c r="G453">
        <v>233.36</v>
      </c>
    </row>
    <row r="454" spans="1:7" x14ac:dyDescent="0.25">
      <c r="A454" s="1">
        <v>45770</v>
      </c>
      <c r="B454" t="s">
        <v>17</v>
      </c>
      <c r="C454">
        <v>143</v>
      </c>
      <c r="D454">
        <v>0.60399999999999998</v>
      </c>
      <c r="E454" t="s">
        <v>8</v>
      </c>
      <c r="F454" t="s">
        <v>10</v>
      </c>
      <c r="G454">
        <v>86.37</v>
      </c>
    </row>
    <row r="455" spans="1:7" x14ac:dyDescent="0.25">
      <c r="A455" s="1">
        <v>45770</v>
      </c>
      <c r="B455" t="s">
        <v>7</v>
      </c>
      <c r="C455">
        <v>190</v>
      </c>
      <c r="D455">
        <v>0.84199999999999997</v>
      </c>
      <c r="E455" t="s">
        <v>14</v>
      </c>
      <c r="F455" t="s">
        <v>12</v>
      </c>
      <c r="G455">
        <v>159.97999999999999</v>
      </c>
    </row>
    <row r="456" spans="1:7" x14ac:dyDescent="0.25">
      <c r="A456" s="1">
        <v>45771</v>
      </c>
      <c r="B456" t="s">
        <v>15</v>
      </c>
      <c r="C456">
        <v>193</v>
      </c>
      <c r="D456">
        <v>0.72099999999999997</v>
      </c>
      <c r="E456" t="s">
        <v>16</v>
      </c>
      <c r="F456" t="s">
        <v>10</v>
      </c>
      <c r="G456">
        <v>139.15</v>
      </c>
    </row>
    <row r="457" spans="1:7" x14ac:dyDescent="0.25">
      <c r="A457" s="1">
        <v>45771</v>
      </c>
      <c r="B457" t="s">
        <v>13</v>
      </c>
      <c r="C457">
        <v>157</v>
      </c>
      <c r="D457">
        <v>1.0509999999999999</v>
      </c>
      <c r="E457" t="s">
        <v>16</v>
      </c>
      <c r="F457" t="s">
        <v>10</v>
      </c>
      <c r="G457">
        <v>165.01</v>
      </c>
    </row>
    <row r="458" spans="1:7" x14ac:dyDescent="0.25">
      <c r="A458" s="1">
        <v>45771</v>
      </c>
      <c r="B458" t="s">
        <v>7</v>
      </c>
      <c r="C458">
        <v>84</v>
      </c>
      <c r="D458">
        <v>0.80700000000000005</v>
      </c>
      <c r="E458" t="s">
        <v>8</v>
      </c>
      <c r="F458" t="s">
        <v>12</v>
      </c>
      <c r="G458">
        <v>67.790000000000006</v>
      </c>
    </row>
    <row r="459" spans="1:7" x14ac:dyDescent="0.25">
      <c r="A459" s="1">
        <v>45771</v>
      </c>
      <c r="B459" t="s">
        <v>7</v>
      </c>
      <c r="C459">
        <v>155</v>
      </c>
      <c r="D459">
        <v>0.81699999999999995</v>
      </c>
      <c r="E459" t="s">
        <v>16</v>
      </c>
      <c r="F459" t="s">
        <v>10</v>
      </c>
      <c r="G459">
        <v>126.64</v>
      </c>
    </row>
    <row r="460" spans="1:7" x14ac:dyDescent="0.25">
      <c r="A460" s="1">
        <v>45772</v>
      </c>
      <c r="B460" t="s">
        <v>13</v>
      </c>
      <c r="C460">
        <v>134</v>
      </c>
      <c r="D460">
        <v>1.1299999999999999</v>
      </c>
      <c r="E460" t="s">
        <v>8</v>
      </c>
      <c r="F460" t="s">
        <v>10</v>
      </c>
      <c r="G460">
        <v>151.41999999999999</v>
      </c>
    </row>
    <row r="461" spans="1:7" x14ac:dyDescent="0.25">
      <c r="A461" s="1">
        <v>45772</v>
      </c>
      <c r="B461" t="s">
        <v>11</v>
      </c>
      <c r="C461">
        <v>202</v>
      </c>
      <c r="D461">
        <v>0.75600000000000001</v>
      </c>
      <c r="E461" t="s">
        <v>8</v>
      </c>
      <c r="F461" t="s">
        <v>10</v>
      </c>
      <c r="G461">
        <v>152.71</v>
      </c>
    </row>
    <row r="462" spans="1:7" x14ac:dyDescent="0.25">
      <c r="A462" s="1">
        <v>45772</v>
      </c>
      <c r="B462" t="s">
        <v>15</v>
      </c>
      <c r="C462">
        <v>99</v>
      </c>
      <c r="D462">
        <v>0.70099999999999996</v>
      </c>
      <c r="E462" t="s">
        <v>14</v>
      </c>
      <c r="F462" t="s">
        <v>9</v>
      </c>
      <c r="G462">
        <v>69.400000000000006</v>
      </c>
    </row>
    <row r="463" spans="1:7" x14ac:dyDescent="0.25">
      <c r="A463" s="1">
        <v>45772</v>
      </c>
      <c r="B463" t="s">
        <v>15</v>
      </c>
      <c r="C463">
        <v>70</v>
      </c>
      <c r="D463">
        <v>0.70399999999999996</v>
      </c>
      <c r="E463" t="s">
        <v>14</v>
      </c>
      <c r="F463" t="s">
        <v>9</v>
      </c>
      <c r="G463">
        <v>49.28</v>
      </c>
    </row>
    <row r="464" spans="1:7" x14ac:dyDescent="0.25">
      <c r="A464" s="1">
        <v>45773</v>
      </c>
      <c r="B464" t="s">
        <v>13</v>
      </c>
      <c r="C464">
        <v>116</v>
      </c>
      <c r="D464">
        <v>1.06</v>
      </c>
      <c r="E464" t="s">
        <v>8</v>
      </c>
      <c r="F464" t="s">
        <v>12</v>
      </c>
      <c r="G464">
        <v>122.96</v>
      </c>
    </row>
    <row r="465" spans="1:7" x14ac:dyDescent="0.25">
      <c r="A465" s="1">
        <v>45773</v>
      </c>
      <c r="B465" t="s">
        <v>17</v>
      </c>
      <c r="C465">
        <v>144</v>
      </c>
      <c r="D465">
        <v>0.61099999999999999</v>
      </c>
      <c r="E465" t="s">
        <v>8</v>
      </c>
      <c r="F465" t="s">
        <v>12</v>
      </c>
      <c r="G465">
        <v>87.98</v>
      </c>
    </row>
    <row r="466" spans="1:7" x14ac:dyDescent="0.25">
      <c r="A466" s="1">
        <v>45773</v>
      </c>
      <c r="B466" t="s">
        <v>11</v>
      </c>
      <c r="C466">
        <v>117</v>
      </c>
      <c r="D466">
        <v>0.68799999999999994</v>
      </c>
      <c r="E466" t="s">
        <v>8</v>
      </c>
      <c r="F466" t="s">
        <v>9</v>
      </c>
      <c r="G466">
        <v>80.5</v>
      </c>
    </row>
    <row r="467" spans="1:7" x14ac:dyDescent="0.25">
      <c r="A467" s="1">
        <v>45773</v>
      </c>
      <c r="B467" t="s">
        <v>15</v>
      </c>
      <c r="C467">
        <v>113</v>
      </c>
      <c r="D467">
        <v>0.68700000000000006</v>
      </c>
      <c r="E467" t="s">
        <v>8</v>
      </c>
      <c r="F467" t="s">
        <v>10</v>
      </c>
      <c r="G467">
        <v>77.63</v>
      </c>
    </row>
    <row r="468" spans="1:7" x14ac:dyDescent="0.25">
      <c r="A468" s="1">
        <v>45773</v>
      </c>
      <c r="B468" t="s">
        <v>17</v>
      </c>
      <c r="C468">
        <v>124</v>
      </c>
      <c r="D468">
        <v>0.64</v>
      </c>
      <c r="E468" t="s">
        <v>16</v>
      </c>
      <c r="F468" t="s">
        <v>10</v>
      </c>
      <c r="G468">
        <v>79.36</v>
      </c>
    </row>
    <row r="469" spans="1:7" x14ac:dyDescent="0.25">
      <c r="A469" s="1">
        <v>45774</v>
      </c>
      <c r="B469" t="s">
        <v>17</v>
      </c>
      <c r="C469">
        <v>113</v>
      </c>
      <c r="D469">
        <v>0.621</v>
      </c>
      <c r="E469" t="s">
        <v>16</v>
      </c>
      <c r="F469" t="s">
        <v>12</v>
      </c>
      <c r="G469">
        <v>70.17</v>
      </c>
    </row>
    <row r="470" spans="1:7" x14ac:dyDescent="0.25">
      <c r="A470" s="1">
        <v>45774</v>
      </c>
      <c r="B470" t="s">
        <v>15</v>
      </c>
      <c r="C470">
        <v>130</v>
      </c>
      <c r="D470">
        <v>0.70199999999999996</v>
      </c>
      <c r="E470" t="s">
        <v>14</v>
      </c>
      <c r="F470" t="s">
        <v>10</v>
      </c>
      <c r="G470">
        <v>91.26</v>
      </c>
    </row>
    <row r="471" spans="1:7" x14ac:dyDescent="0.25">
      <c r="A471" s="1">
        <v>45774</v>
      </c>
      <c r="B471" t="s">
        <v>18</v>
      </c>
      <c r="C471">
        <v>102</v>
      </c>
      <c r="D471">
        <v>0.94099999999999995</v>
      </c>
      <c r="E471" t="s">
        <v>8</v>
      </c>
      <c r="F471" t="s">
        <v>12</v>
      </c>
      <c r="G471">
        <v>95.98</v>
      </c>
    </row>
    <row r="472" spans="1:7" x14ac:dyDescent="0.25">
      <c r="A472" s="1">
        <v>45774</v>
      </c>
      <c r="B472" t="s">
        <v>18</v>
      </c>
      <c r="C472">
        <v>57</v>
      </c>
      <c r="D472">
        <v>0.94199999999999995</v>
      </c>
      <c r="E472" t="s">
        <v>8</v>
      </c>
      <c r="F472" t="s">
        <v>9</v>
      </c>
      <c r="G472">
        <v>53.69</v>
      </c>
    </row>
    <row r="473" spans="1:7" x14ac:dyDescent="0.25">
      <c r="A473" s="1">
        <v>45775</v>
      </c>
      <c r="B473" t="s">
        <v>18</v>
      </c>
      <c r="C473">
        <v>97</v>
      </c>
      <c r="D473">
        <v>0.97199999999999998</v>
      </c>
      <c r="E473" t="s">
        <v>14</v>
      </c>
      <c r="F473" t="s">
        <v>10</v>
      </c>
      <c r="G473">
        <v>94.28</v>
      </c>
    </row>
    <row r="474" spans="1:7" x14ac:dyDescent="0.25">
      <c r="A474" s="1">
        <v>45775</v>
      </c>
      <c r="B474" t="s">
        <v>13</v>
      </c>
      <c r="C474">
        <v>174</v>
      </c>
      <c r="D474">
        <v>1.1080000000000001</v>
      </c>
      <c r="E474" t="s">
        <v>8</v>
      </c>
      <c r="F474" t="s">
        <v>10</v>
      </c>
      <c r="G474">
        <v>192.79</v>
      </c>
    </row>
    <row r="475" spans="1:7" x14ac:dyDescent="0.25">
      <c r="A475" s="1">
        <v>45775</v>
      </c>
      <c r="B475" t="s">
        <v>18</v>
      </c>
      <c r="C475">
        <v>198</v>
      </c>
      <c r="D475">
        <v>0.95299999999999996</v>
      </c>
      <c r="E475" t="s">
        <v>8</v>
      </c>
      <c r="F475" t="s">
        <v>10</v>
      </c>
      <c r="G475">
        <v>188.69</v>
      </c>
    </row>
    <row r="476" spans="1:7" x14ac:dyDescent="0.25">
      <c r="A476" s="1">
        <v>45775</v>
      </c>
      <c r="B476" t="s">
        <v>18</v>
      </c>
      <c r="C476">
        <v>221</v>
      </c>
      <c r="D476">
        <v>0.92</v>
      </c>
      <c r="E476" t="s">
        <v>16</v>
      </c>
      <c r="F476" t="s">
        <v>10</v>
      </c>
      <c r="G476">
        <v>203.32</v>
      </c>
    </row>
    <row r="477" spans="1:7" x14ac:dyDescent="0.25">
      <c r="A477" s="1">
        <v>45776</v>
      </c>
      <c r="B477" t="s">
        <v>7</v>
      </c>
      <c r="C477">
        <v>106</v>
      </c>
      <c r="D477">
        <v>0.79900000000000004</v>
      </c>
      <c r="E477" t="s">
        <v>8</v>
      </c>
      <c r="F477" t="s">
        <v>12</v>
      </c>
      <c r="G477">
        <v>84.69</v>
      </c>
    </row>
    <row r="478" spans="1:7" x14ac:dyDescent="0.25">
      <c r="A478" s="1">
        <v>45776</v>
      </c>
      <c r="B478" t="s">
        <v>7</v>
      </c>
      <c r="C478">
        <v>142</v>
      </c>
      <c r="D478">
        <v>0.86599999999999999</v>
      </c>
      <c r="E478" t="s">
        <v>14</v>
      </c>
      <c r="F478" t="s">
        <v>12</v>
      </c>
      <c r="G478">
        <v>122.97</v>
      </c>
    </row>
    <row r="479" spans="1:7" x14ac:dyDescent="0.25">
      <c r="A479" s="1">
        <v>45776</v>
      </c>
      <c r="B479" t="s">
        <v>11</v>
      </c>
      <c r="C479">
        <v>185</v>
      </c>
      <c r="D479">
        <v>0.76400000000000001</v>
      </c>
      <c r="E479" t="s">
        <v>16</v>
      </c>
      <c r="F479" t="s">
        <v>12</v>
      </c>
      <c r="G479">
        <v>141.34</v>
      </c>
    </row>
    <row r="480" spans="1:7" x14ac:dyDescent="0.25">
      <c r="A480" s="1">
        <v>45776</v>
      </c>
      <c r="B480" t="s">
        <v>18</v>
      </c>
      <c r="C480">
        <v>140</v>
      </c>
      <c r="D480">
        <v>0.98899999999999999</v>
      </c>
      <c r="E480" t="s">
        <v>8</v>
      </c>
      <c r="F480" t="s">
        <v>10</v>
      </c>
      <c r="G480">
        <v>138.46</v>
      </c>
    </row>
    <row r="481" spans="1:7" x14ac:dyDescent="0.25">
      <c r="A481" s="1">
        <v>45777</v>
      </c>
      <c r="B481" t="s">
        <v>18</v>
      </c>
      <c r="C481">
        <v>199</v>
      </c>
      <c r="D481">
        <v>0.92900000000000005</v>
      </c>
      <c r="E481" t="s">
        <v>8</v>
      </c>
      <c r="F481" t="s">
        <v>10</v>
      </c>
      <c r="G481">
        <v>184.87</v>
      </c>
    </row>
    <row r="482" spans="1:7" x14ac:dyDescent="0.25">
      <c r="A482" s="1">
        <v>45777</v>
      </c>
      <c r="B482" t="s">
        <v>15</v>
      </c>
      <c r="C482">
        <v>195</v>
      </c>
      <c r="D482">
        <v>0.70199999999999996</v>
      </c>
      <c r="E482" t="s">
        <v>16</v>
      </c>
      <c r="F482" t="s">
        <v>10</v>
      </c>
      <c r="G482">
        <v>136.88999999999999</v>
      </c>
    </row>
    <row r="483" spans="1:7" x14ac:dyDescent="0.25">
      <c r="A483" s="1">
        <v>45777</v>
      </c>
      <c r="B483" t="s">
        <v>17</v>
      </c>
      <c r="C483">
        <v>114</v>
      </c>
      <c r="D483">
        <v>0.58699999999999997</v>
      </c>
      <c r="E483" t="s">
        <v>16</v>
      </c>
      <c r="F483" t="s">
        <v>10</v>
      </c>
      <c r="G483">
        <v>66.92</v>
      </c>
    </row>
    <row r="484" spans="1:7" x14ac:dyDescent="0.25">
      <c r="A484" s="1">
        <v>45777</v>
      </c>
      <c r="B484" t="s">
        <v>15</v>
      </c>
      <c r="C484">
        <v>137</v>
      </c>
      <c r="D484">
        <v>0.67500000000000004</v>
      </c>
      <c r="E484" t="s">
        <v>16</v>
      </c>
      <c r="F484" t="s">
        <v>10</v>
      </c>
      <c r="G484">
        <v>92.48</v>
      </c>
    </row>
    <row r="485" spans="1:7" x14ac:dyDescent="0.25">
      <c r="A485" s="1">
        <v>45777</v>
      </c>
      <c r="B485" t="s">
        <v>7</v>
      </c>
      <c r="C485">
        <v>114</v>
      </c>
      <c r="D485">
        <v>0.86</v>
      </c>
      <c r="E485" t="s">
        <v>8</v>
      </c>
      <c r="F485" t="s">
        <v>10</v>
      </c>
      <c r="G485">
        <v>98.04</v>
      </c>
    </row>
    <row r="486" spans="1:7" x14ac:dyDescent="0.25">
      <c r="A486" s="1">
        <v>45778</v>
      </c>
      <c r="B486" t="s">
        <v>15</v>
      </c>
      <c r="C486">
        <v>82</v>
      </c>
      <c r="D486">
        <v>0.70199999999999996</v>
      </c>
      <c r="E486" t="s">
        <v>14</v>
      </c>
      <c r="F486" t="s">
        <v>12</v>
      </c>
      <c r="G486">
        <v>57.56</v>
      </c>
    </row>
    <row r="487" spans="1:7" x14ac:dyDescent="0.25">
      <c r="A487" s="1">
        <v>45778</v>
      </c>
      <c r="B487" t="s">
        <v>17</v>
      </c>
      <c r="C487">
        <v>162</v>
      </c>
      <c r="D487">
        <v>0.59</v>
      </c>
      <c r="E487" t="s">
        <v>8</v>
      </c>
      <c r="F487" t="s">
        <v>12</v>
      </c>
      <c r="G487">
        <v>95.58</v>
      </c>
    </row>
    <row r="488" spans="1:7" x14ac:dyDescent="0.25">
      <c r="A488" s="1">
        <v>45778</v>
      </c>
      <c r="B488" t="s">
        <v>18</v>
      </c>
      <c r="C488">
        <v>96</v>
      </c>
      <c r="D488">
        <v>0.91500000000000004</v>
      </c>
      <c r="E488" t="s">
        <v>8</v>
      </c>
      <c r="F488" t="s">
        <v>12</v>
      </c>
      <c r="G488">
        <v>87.84</v>
      </c>
    </row>
    <row r="489" spans="1:7" x14ac:dyDescent="0.25">
      <c r="A489" s="1">
        <v>45779</v>
      </c>
      <c r="B489" t="s">
        <v>11</v>
      </c>
      <c r="C489">
        <v>115</v>
      </c>
      <c r="D489">
        <v>0.75600000000000001</v>
      </c>
      <c r="E489" t="s">
        <v>16</v>
      </c>
      <c r="F489" t="s">
        <v>12</v>
      </c>
      <c r="G489">
        <v>86.94</v>
      </c>
    </row>
    <row r="490" spans="1:7" x14ac:dyDescent="0.25">
      <c r="A490" s="1">
        <v>45779</v>
      </c>
      <c r="B490" t="s">
        <v>13</v>
      </c>
      <c r="C490">
        <v>180</v>
      </c>
      <c r="D490">
        <v>1.095</v>
      </c>
      <c r="E490" t="s">
        <v>8</v>
      </c>
      <c r="F490" t="s">
        <v>10</v>
      </c>
      <c r="G490">
        <v>197.1</v>
      </c>
    </row>
    <row r="491" spans="1:7" x14ac:dyDescent="0.25">
      <c r="A491" s="1">
        <v>45779</v>
      </c>
      <c r="B491" t="s">
        <v>13</v>
      </c>
      <c r="C491">
        <v>242</v>
      </c>
      <c r="D491">
        <v>1.119</v>
      </c>
      <c r="E491" t="s">
        <v>14</v>
      </c>
      <c r="F491" t="s">
        <v>10</v>
      </c>
      <c r="G491">
        <v>270.8</v>
      </c>
    </row>
    <row r="492" spans="1:7" x14ac:dyDescent="0.25">
      <c r="A492" s="1">
        <v>45780</v>
      </c>
      <c r="B492" t="s">
        <v>7</v>
      </c>
      <c r="C492">
        <v>45</v>
      </c>
      <c r="D492">
        <v>0.85099999999999998</v>
      </c>
      <c r="E492" t="s">
        <v>14</v>
      </c>
      <c r="F492" t="s">
        <v>12</v>
      </c>
      <c r="G492">
        <v>38.299999999999997</v>
      </c>
    </row>
    <row r="493" spans="1:7" x14ac:dyDescent="0.25">
      <c r="A493" s="1">
        <v>45780</v>
      </c>
      <c r="B493" t="s">
        <v>13</v>
      </c>
      <c r="C493">
        <v>84</v>
      </c>
      <c r="D493">
        <v>1.083</v>
      </c>
      <c r="E493" t="s">
        <v>16</v>
      </c>
      <c r="F493" t="s">
        <v>10</v>
      </c>
      <c r="G493">
        <v>90.97</v>
      </c>
    </row>
    <row r="494" spans="1:7" x14ac:dyDescent="0.25">
      <c r="A494" s="1">
        <v>45780</v>
      </c>
      <c r="B494" t="s">
        <v>7</v>
      </c>
      <c r="C494">
        <v>47</v>
      </c>
      <c r="D494">
        <v>0.83399999999999996</v>
      </c>
      <c r="E494" t="s">
        <v>8</v>
      </c>
      <c r="F494" t="s">
        <v>9</v>
      </c>
      <c r="G494">
        <v>39.200000000000003</v>
      </c>
    </row>
    <row r="495" spans="1:7" x14ac:dyDescent="0.25">
      <c r="A495" s="1">
        <v>45781</v>
      </c>
      <c r="B495" t="s">
        <v>17</v>
      </c>
      <c r="C495">
        <v>132</v>
      </c>
      <c r="D495">
        <v>0.62</v>
      </c>
      <c r="E495" t="s">
        <v>8</v>
      </c>
      <c r="F495" t="s">
        <v>12</v>
      </c>
      <c r="G495">
        <v>81.84</v>
      </c>
    </row>
    <row r="496" spans="1:7" x14ac:dyDescent="0.25">
      <c r="A496" s="1">
        <v>45781</v>
      </c>
      <c r="B496" t="s">
        <v>7</v>
      </c>
      <c r="C496">
        <v>97</v>
      </c>
      <c r="D496">
        <v>0.85499999999999998</v>
      </c>
      <c r="E496" t="s">
        <v>16</v>
      </c>
      <c r="F496" t="s">
        <v>10</v>
      </c>
      <c r="G496">
        <v>82.94</v>
      </c>
    </row>
    <row r="497" spans="1:7" x14ac:dyDescent="0.25">
      <c r="A497" s="1">
        <v>45781</v>
      </c>
      <c r="B497" t="s">
        <v>15</v>
      </c>
      <c r="C497">
        <v>94</v>
      </c>
      <c r="D497">
        <v>0.68899999999999995</v>
      </c>
      <c r="E497" t="s">
        <v>8</v>
      </c>
      <c r="F497" t="s">
        <v>10</v>
      </c>
      <c r="G497">
        <v>64.77</v>
      </c>
    </row>
    <row r="498" spans="1:7" x14ac:dyDescent="0.25">
      <c r="A498" s="1">
        <v>45781</v>
      </c>
      <c r="B498" t="s">
        <v>7</v>
      </c>
      <c r="C498">
        <v>117</v>
      </c>
      <c r="D498">
        <v>0.82899999999999996</v>
      </c>
      <c r="E498" t="s">
        <v>16</v>
      </c>
      <c r="F498" t="s">
        <v>12</v>
      </c>
      <c r="G498">
        <v>96.99</v>
      </c>
    </row>
    <row r="499" spans="1:7" x14ac:dyDescent="0.25">
      <c r="A499" s="1">
        <v>45782</v>
      </c>
      <c r="B499" t="s">
        <v>7</v>
      </c>
      <c r="C499">
        <v>70</v>
      </c>
      <c r="D499">
        <v>0.89100000000000001</v>
      </c>
      <c r="E499" t="s">
        <v>14</v>
      </c>
      <c r="F499" t="s">
        <v>12</v>
      </c>
      <c r="G499">
        <v>62.37</v>
      </c>
    </row>
    <row r="500" spans="1:7" x14ac:dyDescent="0.25">
      <c r="A500" s="1">
        <v>45782</v>
      </c>
      <c r="B500" t="s">
        <v>11</v>
      </c>
      <c r="C500">
        <v>164</v>
      </c>
      <c r="D500">
        <v>0.79200000000000004</v>
      </c>
      <c r="E500" t="s">
        <v>14</v>
      </c>
      <c r="F500" t="s">
        <v>10</v>
      </c>
      <c r="G500">
        <v>129.88999999999999</v>
      </c>
    </row>
    <row r="501" spans="1:7" x14ac:dyDescent="0.25">
      <c r="A501" s="1">
        <v>45782</v>
      </c>
      <c r="B501" t="s">
        <v>17</v>
      </c>
      <c r="C501">
        <v>131</v>
      </c>
      <c r="D501">
        <v>0.59699999999999998</v>
      </c>
      <c r="E501" t="s">
        <v>8</v>
      </c>
      <c r="F501" t="s">
        <v>12</v>
      </c>
      <c r="G501">
        <v>78.209999999999994</v>
      </c>
    </row>
    <row r="502" spans="1:7" x14ac:dyDescent="0.25">
      <c r="A502" s="1">
        <v>45782</v>
      </c>
      <c r="B502" t="s">
        <v>13</v>
      </c>
      <c r="C502">
        <v>247</v>
      </c>
      <c r="D502">
        <v>1.0580000000000001</v>
      </c>
      <c r="E502" t="s">
        <v>14</v>
      </c>
      <c r="F502" t="s">
        <v>9</v>
      </c>
      <c r="G502">
        <v>261.33</v>
      </c>
    </row>
    <row r="503" spans="1:7" x14ac:dyDescent="0.25">
      <c r="A503" s="1">
        <v>45783</v>
      </c>
      <c r="B503" t="s">
        <v>18</v>
      </c>
      <c r="C503">
        <v>172</v>
      </c>
      <c r="D503">
        <v>0.95499999999999996</v>
      </c>
      <c r="E503" t="s">
        <v>14</v>
      </c>
      <c r="F503" t="s">
        <v>12</v>
      </c>
      <c r="G503">
        <v>164.26</v>
      </c>
    </row>
    <row r="504" spans="1:7" x14ac:dyDescent="0.25">
      <c r="A504" s="1">
        <v>45783</v>
      </c>
      <c r="B504" t="s">
        <v>18</v>
      </c>
      <c r="C504">
        <v>130</v>
      </c>
      <c r="D504">
        <v>0.93</v>
      </c>
      <c r="E504" t="s">
        <v>8</v>
      </c>
      <c r="F504" t="s">
        <v>10</v>
      </c>
      <c r="G504">
        <v>120.9</v>
      </c>
    </row>
    <row r="505" spans="1:7" x14ac:dyDescent="0.25">
      <c r="A505" s="1">
        <v>45783</v>
      </c>
      <c r="B505" t="s">
        <v>15</v>
      </c>
      <c r="C505">
        <v>169</v>
      </c>
      <c r="D505">
        <v>0.69599999999999995</v>
      </c>
      <c r="E505" t="s">
        <v>8</v>
      </c>
      <c r="F505" t="s">
        <v>10</v>
      </c>
      <c r="G505">
        <v>117.62</v>
      </c>
    </row>
    <row r="506" spans="1:7" x14ac:dyDescent="0.25">
      <c r="A506" s="1">
        <v>45783</v>
      </c>
      <c r="B506" t="s">
        <v>13</v>
      </c>
      <c r="C506">
        <v>174</v>
      </c>
      <c r="D506">
        <v>1.032</v>
      </c>
      <c r="E506" t="s">
        <v>8</v>
      </c>
      <c r="F506" t="s">
        <v>12</v>
      </c>
      <c r="G506">
        <v>179.57</v>
      </c>
    </row>
    <row r="507" spans="1:7" x14ac:dyDescent="0.25">
      <c r="A507" s="1">
        <v>45783</v>
      </c>
      <c r="B507" t="s">
        <v>17</v>
      </c>
      <c r="C507">
        <v>103</v>
      </c>
      <c r="D507">
        <v>0.56000000000000005</v>
      </c>
      <c r="E507" t="s">
        <v>16</v>
      </c>
      <c r="F507" t="s">
        <v>10</v>
      </c>
      <c r="G507">
        <v>57.68</v>
      </c>
    </row>
    <row r="508" spans="1:7" x14ac:dyDescent="0.25">
      <c r="A508" s="1">
        <v>45784</v>
      </c>
      <c r="B508" t="s">
        <v>17</v>
      </c>
      <c r="C508">
        <v>198</v>
      </c>
      <c r="D508">
        <v>0.61799999999999999</v>
      </c>
      <c r="E508" t="s">
        <v>14</v>
      </c>
      <c r="F508" t="s">
        <v>9</v>
      </c>
      <c r="G508">
        <v>122.36</v>
      </c>
    </row>
    <row r="509" spans="1:7" x14ac:dyDescent="0.25">
      <c r="A509" s="1">
        <v>45784</v>
      </c>
      <c r="B509" t="s">
        <v>13</v>
      </c>
      <c r="C509">
        <v>117</v>
      </c>
      <c r="D509">
        <v>1.032</v>
      </c>
      <c r="E509" t="s">
        <v>16</v>
      </c>
      <c r="F509" t="s">
        <v>10</v>
      </c>
      <c r="G509">
        <v>120.74</v>
      </c>
    </row>
    <row r="510" spans="1:7" x14ac:dyDescent="0.25">
      <c r="A510" s="1">
        <v>45784</v>
      </c>
      <c r="B510" t="s">
        <v>13</v>
      </c>
      <c r="C510">
        <v>112</v>
      </c>
      <c r="D510">
        <v>1.1180000000000001</v>
      </c>
      <c r="E510" t="s">
        <v>14</v>
      </c>
      <c r="F510" t="s">
        <v>12</v>
      </c>
      <c r="G510">
        <v>125.22</v>
      </c>
    </row>
    <row r="511" spans="1:7" x14ac:dyDescent="0.25">
      <c r="A511" s="1">
        <v>45784</v>
      </c>
      <c r="B511" t="s">
        <v>7</v>
      </c>
      <c r="C511">
        <v>234</v>
      </c>
      <c r="D511">
        <v>0.86699999999999999</v>
      </c>
      <c r="E511" t="s">
        <v>16</v>
      </c>
      <c r="F511" t="s">
        <v>12</v>
      </c>
      <c r="G511">
        <v>202.88</v>
      </c>
    </row>
    <row r="512" spans="1:7" x14ac:dyDescent="0.25">
      <c r="A512" s="1">
        <v>45784</v>
      </c>
      <c r="B512" t="s">
        <v>13</v>
      </c>
      <c r="C512">
        <v>116</v>
      </c>
      <c r="D512">
        <v>1.0529999999999999</v>
      </c>
      <c r="E512" t="s">
        <v>8</v>
      </c>
      <c r="F512" t="s">
        <v>12</v>
      </c>
      <c r="G512">
        <v>122.15</v>
      </c>
    </row>
    <row r="513" spans="1:7" x14ac:dyDescent="0.25">
      <c r="A513" s="1">
        <v>45785</v>
      </c>
      <c r="B513" t="s">
        <v>11</v>
      </c>
      <c r="C513">
        <v>152</v>
      </c>
      <c r="D513">
        <v>0.70099999999999996</v>
      </c>
      <c r="E513" t="s">
        <v>16</v>
      </c>
      <c r="F513" t="s">
        <v>12</v>
      </c>
      <c r="G513">
        <v>106.55</v>
      </c>
    </row>
    <row r="514" spans="1:7" x14ac:dyDescent="0.25">
      <c r="A514" s="1">
        <v>45785</v>
      </c>
      <c r="B514" t="s">
        <v>13</v>
      </c>
      <c r="C514">
        <v>130</v>
      </c>
      <c r="D514">
        <v>1.117</v>
      </c>
      <c r="E514" t="s">
        <v>16</v>
      </c>
      <c r="F514" t="s">
        <v>9</v>
      </c>
      <c r="G514">
        <v>145.21</v>
      </c>
    </row>
    <row r="515" spans="1:7" x14ac:dyDescent="0.25">
      <c r="A515" s="1">
        <v>45785</v>
      </c>
      <c r="B515" t="s">
        <v>13</v>
      </c>
      <c r="C515">
        <v>147</v>
      </c>
      <c r="D515">
        <v>1.1459999999999999</v>
      </c>
      <c r="E515" t="s">
        <v>14</v>
      </c>
      <c r="F515" t="s">
        <v>10</v>
      </c>
      <c r="G515">
        <v>168.46</v>
      </c>
    </row>
    <row r="516" spans="1:7" x14ac:dyDescent="0.25">
      <c r="A516" s="1">
        <v>45786</v>
      </c>
      <c r="B516" t="s">
        <v>15</v>
      </c>
      <c r="C516">
        <v>177</v>
      </c>
      <c r="D516">
        <v>0.69199999999999995</v>
      </c>
      <c r="E516" t="s">
        <v>16</v>
      </c>
      <c r="F516" t="s">
        <v>9</v>
      </c>
      <c r="G516">
        <v>122.48</v>
      </c>
    </row>
    <row r="517" spans="1:7" x14ac:dyDescent="0.25">
      <c r="A517" s="1">
        <v>45786</v>
      </c>
      <c r="B517" t="s">
        <v>11</v>
      </c>
      <c r="C517">
        <v>166</v>
      </c>
      <c r="D517">
        <v>0.745</v>
      </c>
      <c r="E517" t="s">
        <v>8</v>
      </c>
      <c r="F517" t="s">
        <v>12</v>
      </c>
      <c r="G517">
        <v>123.67</v>
      </c>
    </row>
    <row r="518" spans="1:7" x14ac:dyDescent="0.25">
      <c r="A518" s="1">
        <v>45786</v>
      </c>
      <c r="B518" t="s">
        <v>13</v>
      </c>
      <c r="C518">
        <v>75</v>
      </c>
      <c r="D518">
        <v>1.1559999999999999</v>
      </c>
      <c r="E518" t="s">
        <v>8</v>
      </c>
      <c r="F518" t="s">
        <v>9</v>
      </c>
      <c r="G518">
        <v>86.7</v>
      </c>
    </row>
    <row r="519" spans="1:7" x14ac:dyDescent="0.25">
      <c r="A519" s="1">
        <v>45786</v>
      </c>
      <c r="B519" t="s">
        <v>13</v>
      </c>
      <c r="C519">
        <v>191</v>
      </c>
      <c r="D519">
        <v>1.17</v>
      </c>
      <c r="E519" t="s">
        <v>8</v>
      </c>
      <c r="F519" t="s">
        <v>10</v>
      </c>
      <c r="G519">
        <v>223.47</v>
      </c>
    </row>
    <row r="520" spans="1:7" x14ac:dyDescent="0.25">
      <c r="A520" s="1">
        <v>45787</v>
      </c>
      <c r="B520" t="s">
        <v>7</v>
      </c>
      <c r="C520">
        <v>63</v>
      </c>
      <c r="D520">
        <v>0.85</v>
      </c>
      <c r="E520" t="s">
        <v>8</v>
      </c>
      <c r="F520" t="s">
        <v>10</v>
      </c>
      <c r="G520">
        <v>53.55</v>
      </c>
    </row>
    <row r="521" spans="1:7" x14ac:dyDescent="0.25">
      <c r="A521" s="1">
        <v>45787</v>
      </c>
      <c r="B521" t="s">
        <v>17</v>
      </c>
      <c r="C521">
        <v>65</v>
      </c>
      <c r="D521">
        <v>0.60399999999999998</v>
      </c>
      <c r="E521" t="s">
        <v>8</v>
      </c>
      <c r="F521" t="s">
        <v>12</v>
      </c>
      <c r="G521">
        <v>39.26</v>
      </c>
    </row>
    <row r="522" spans="1:7" x14ac:dyDescent="0.25">
      <c r="A522" s="1">
        <v>45787</v>
      </c>
      <c r="B522" t="s">
        <v>18</v>
      </c>
      <c r="C522">
        <v>78</v>
      </c>
      <c r="D522">
        <v>0.91600000000000004</v>
      </c>
      <c r="E522" t="s">
        <v>16</v>
      </c>
      <c r="F522" t="s">
        <v>10</v>
      </c>
      <c r="G522">
        <v>71.45</v>
      </c>
    </row>
    <row r="523" spans="1:7" x14ac:dyDescent="0.25">
      <c r="A523" s="1">
        <v>45787</v>
      </c>
      <c r="B523" t="s">
        <v>15</v>
      </c>
      <c r="C523">
        <v>103</v>
      </c>
      <c r="D523">
        <v>0.72399999999999998</v>
      </c>
      <c r="E523" t="s">
        <v>8</v>
      </c>
      <c r="F523" t="s">
        <v>12</v>
      </c>
      <c r="G523">
        <v>74.569999999999993</v>
      </c>
    </row>
    <row r="524" spans="1:7" x14ac:dyDescent="0.25">
      <c r="A524" s="1">
        <v>45788</v>
      </c>
      <c r="B524" t="s">
        <v>18</v>
      </c>
      <c r="C524">
        <v>106</v>
      </c>
      <c r="D524">
        <v>0.95299999999999996</v>
      </c>
      <c r="E524" t="s">
        <v>16</v>
      </c>
      <c r="F524" t="s">
        <v>12</v>
      </c>
      <c r="G524">
        <v>101.02</v>
      </c>
    </row>
    <row r="525" spans="1:7" x14ac:dyDescent="0.25">
      <c r="A525" s="1">
        <v>45788</v>
      </c>
      <c r="B525" t="s">
        <v>13</v>
      </c>
      <c r="C525">
        <v>62</v>
      </c>
      <c r="D525">
        <v>1.04</v>
      </c>
      <c r="E525" t="s">
        <v>14</v>
      </c>
      <c r="F525" t="s">
        <v>10</v>
      </c>
      <c r="G525">
        <v>64.48</v>
      </c>
    </row>
    <row r="526" spans="1:7" x14ac:dyDescent="0.25">
      <c r="A526" s="1">
        <v>45788</v>
      </c>
      <c r="B526" t="s">
        <v>18</v>
      </c>
      <c r="C526">
        <v>49</v>
      </c>
      <c r="D526">
        <v>0.92300000000000004</v>
      </c>
      <c r="E526" t="s">
        <v>14</v>
      </c>
      <c r="F526" t="s">
        <v>10</v>
      </c>
      <c r="G526">
        <v>45.23</v>
      </c>
    </row>
    <row r="527" spans="1:7" x14ac:dyDescent="0.25">
      <c r="A527" s="1">
        <v>45789</v>
      </c>
      <c r="B527" t="s">
        <v>15</v>
      </c>
      <c r="C527">
        <v>93</v>
      </c>
      <c r="D527">
        <v>0.71799999999999997</v>
      </c>
      <c r="E527" t="s">
        <v>14</v>
      </c>
      <c r="F527" t="s">
        <v>12</v>
      </c>
      <c r="G527">
        <v>66.77</v>
      </c>
    </row>
    <row r="528" spans="1:7" x14ac:dyDescent="0.25">
      <c r="A528" s="1">
        <v>45789</v>
      </c>
      <c r="B528" t="s">
        <v>15</v>
      </c>
      <c r="C528">
        <v>99</v>
      </c>
      <c r="D528">
        <v>0.69099999999999995</v>
      </c>
      <c r="E528" t="s">
        <v>16</v>
      </c>
      <c r="F528" t="s">
        <v>10</v>
      </c>
      <c r="G528">
        <v>68.41</v>
      </c>
    </row>
    <row r="529" spans="1:7" x14ac:dyDescent="0.25">
      <c r="A529" s="1">
        <v>45789</v>
      </c>
      <c r="B529" t="s">
        <v>17</v>
      </c>
      <c r="C529">
        <v>152</v>
      </c>
      <c r="D529">
        <v>0.61699999999999999</v>
      </c>
      <c r="E529" t="s">
        <v>16</v>
      </c>
      <c r="F529" t="s">
        <v>10</v>
      </c>
      <c r="G529">
        <v>93.78</v>
      </c>
    </row>
    <row r="530" spans="1:7" x14ac:dyDescent="0.25">
      <c r="A530" s="1">
        <v>45790</v>
      </c>
      <c r="B530" t="s">
        <v>11</v>
      </c>
      <c r="C530">
        <v>167</v>
      </c>
      <c r="D530">
        <v>0.748</v>
      </c>
      <c r="E530" t="s">
        <v>16</v>
      </c>
      <c r="F530" t="s">
        <v>12</v>
      </c>
      <c r="G530">
        <v>124.92</v>
      </c>
    </row>
    <row r="531" spans="1:7" x14ac:dyDescent="0.25">
      <c r="A531" s="1">
        <v>45790</v>
      </c>
      <c r="B531" t="s">
        <v>11</v>
      </c>
      <c r="C531">
        <v>148</v>
      </c>
      <c r="D531">
        <v>0.71399999999999997</v>
      </c>
      <c r="E531" t="s">
        <v>8</v>
      </c>
      <c r="F531" t="s">
        <v>10</v>
      </c>
      <c r="G531">
        <v>105.67</v>
      </c>
    </row>
    <row r="532" spans="1:7" x14ac:dyDescent="0.25">
      <c r="A532" s="1">
        <v>45790</v>
      </c>
      <c r="B532" t="s">
        <v>17</v>
      </c>
      <c r="C532">
        <v>92</v>
      </c>
      <c r="D532">
        <v>0.60199999999999998</v>
      </c>
      <c r="E532" t="s">
        <v>16</v>
      </c>
      <c r="F532" t="s">
        <v>12</v>
      </c>
      <c r="G532">
        <v>55.38</v>
      </c>
    </row>
    <row r="533" spans="1:7" x14ac:dyDescent="0.25">
      <c r="A533" s="1">
        <v>45790</v>
      </c>
      <c r="B533" t="s">
        <v>13</v>
      </c>
      <c r="C533">
        <v>230</v>
      </c>
      <c r="D533">
        <v>1.075</v>
      </c>
      <c r="E533" t="s">
        <v>14</v>
      </c>
      <c r="F533" t="s">
        <v>10</v>
      </c>
      <c r="G533">
        <v>247.25</v>
      </c>
    </row>
    <row r="534" spans="1:7" x14ac:dyDescent="0.25">
      <c r="A534" s="1">
        <v>45790</v>
      </c>
      <c r="B534" t="s">
        <v>13</v>
      </c>
      <c r="C534">
        <v>180</v>
      </c>
      <c r="D534">
        <v>1.1040000000000001</v>
      </c>
      <c r="E534" t="s">
        <v>8</v>
      </c>
      <c r="F534" t="s">
        <v>10</v>
      </c>
      <c r="G534">
        <v>198.72</v>
      </c>
    </row>
    <row r="535" spans="1:7" x14ac:dyDescent="0.25">
      <c r="A535" s="1">
        <v>45791</v>
      </c>
      <c r="B535" t="s">
        <v>15</v>
      </c>
      <c r="C535">
        <v>138</v>
      </c>
      <c r="D535">
        <v>0.71499999999999997</v>
      </c>
      <c r="E535" t="s">
        <v>16</v>
      </c>
      <c r="F535" t="s">
        <v>12</v>
      </c>
      <c r="G535">
        <v>98.67</v>
      </c>
    </row>
    <row r="536" spans="1:7" x14ac:dyDescent="0.25">
      <c r="A536" s="1">
        <v>45791</v>
      </c>
      <c r="B536" t="s">
        <v>17</v>
      </c>
      <c r="C536">
        <v>137</v>
      </c>
      <c r="D536">
        <v>0.59799999999999998</v>
      </c>
      <c r="E536" t="s">
        <v>8</v>
      </c>
      <c r="F536" t="s">
        <v>12</v>
      </c>
      <c r="G536">
        <v>81.93</v>
      </c>
    </row>
    <row r="537" spans="1:7" x14ac:dyDescent="0.25">
      <c r="A537" s="1">
        <v>45791</v>
      </c>
      <c r="B537" t="s">
        <v>11</v>
      </c>
      <c r="C537">
        <v>189</v>
      </c>
      <c r="D537">
        <v>0.77600000000000002</v>
      </c>
      <c r="E537" t="s">
        <v>16</v>
      </c>
      <c r="F537" t="s">
        <v>10</v>
      </c>
      <c r="G537">
        <v>146.66</v>
      </c>
    </row>
    <row r="538" spans="1:7" x14ac:dyDescent="0.25">
      <c r="A538" s="1">
        <v>45792</v>
      </c>
      <c r="B538" t="s">
        <v>15</v>
      </c>
      <c r="C538">
        <v>181</v>
      </c>
      <c r="D538">
        <v>0.68400000000000005</v>
      </c>
      <c r="E538" t="s">
        <v>16</v>
      </c>
      <c r="F538" t="s">
        <v>10</v>
      </c>
      <c r="G538">
        <v>123.8</v>
      </c>
    </row>
    <row r="539" spans="1:7" x14ac:dyDescent="0.25">
      <c r="A539" s="1">
        <v>45792</v>
      </c>
      <c r="B539" t="s">
        <v>15</v>
      </c>
      <c r="C539">
        <v>155</v>
      </c>
      <c r="D539">
        <v>0.71399999999999997</v>
      </c>
      <c r="E539" t="s">
        <v>14</v>
      </c>
      <c r="F539" t="s">
        <v>10</v>
      </c>
      <c r="G539">
        <v>110.67</v>
      </c>
    </row>
    <row r="540" spans="1:7" x14ac:dyDescent="0.25">
      <c r="A540" s="1">
        <v>45792</v>
      </c>
      <c r="B540" t="s">
        <v>17</v>
      </c>
      <c r="C540">
        <v>129</v>
      </c>
      <c r="D540">
        <v>0.57599999999999996</v>
      </c>
      <c r="E540" t="s">
        <v>8</v>
      </c>
      <c r="F540" t="s">
        <v>9</v>
      </c>
      <c r="G540">
        <v>74.3</v>
      </c>
    </row>
    <row r="541" spans="1:7" x14ac:dyDescent="0.25">
      <c r="A541" s="1">
        <v>45793</v>
      </c>
      <c r="B541" t="s">
        <v>13</v>
      </c>
      <c r="C541">
        <v>208</v>
      </c>
      <c r="D541">
        <v>1.109</v>
      </c>
      <c r="E541" t="s">
        <v>8</v>
      </c>
      <c r="F541" t="s">
        <v>10</v>
      </c>
      <c r="G541">
        <v>230.67</v>
      </c>
    </row>
    <row r="542" spans="1:7" x14ac:dyDescent="0.25">
      <c r="A542" s="1">
        <v>45793</v>
      </c>
      <c r="B542" t="s">
        <v>13</v>
      </c>
      <c r="C542">
        <v>106</v>
      </c>
      <c r="D542">
        <v>1.081</v>
      </c>
      <c r="E542" t="s">
        <v>8</v>
      </c>
      <c r="F542" t="s">
        <v>10</v>
      </c>
      <c r="G542">
        <v>114.59</v>
      </c>
    </row>
    <row r="543" spans="1:7" x14ac:dyDescent="0.25">
      <c r="A543" s="1">
        <v>45793</v>
      </c>
      <c r="B543" t="s">
        <v>11</v>
      </c>
      <c r="C543">
        <v>126</v>
      </c>
      <c r="D543">
        <v>0.78</v>
      </c>
      <c r="E543" t="s">
        <v>8</v>
      </c>
      <c r="F543" t="s">
        <v>12</v>
      </c>
      <c r="G543">
        <v>98.28</v>
      </c>
    </row>
    <row r="544" spans="1:7" x14ac:dyDescent="0.25">
      <c r="A544" s="1">
        <v>45794</v>
      </c>
      <c r="B544" t="s">
        <v>18</v>
      </c>
      <c r="C544">
        <v>133</v>
      </c>
      <c r="D544">
        <v>0.96899999999999997</v>
      </c>
      <c r="E544" t="s">
        <v>8</v>
      </c>
      <c r="F544" t="s">
        <v>10</v>
      </c>
      <c r="G544">
        <v>128.88</v>
      </c>
    </row>
    <row r="545" spans="1:7" x14ac:dyDescent="0.25">
      <c r="A545" s="1">
        <v>45794</v>
      </c>
      <c r="B545" t="s">
        <v>17</v>
      </c>
      <c r="C545">
        <v>156</v>
      </c>
      <c r="D545">
        <v>0.57599999999999996</v>
      </c>
      <c r="E545" t="s">
        <v>16</v>
      </c>
      <c r="F545" t="s">
        <v>10</v>
      </c>
      <c r="G545">
        <v>89.86</v>
      </c>
    </row>
    <row r="546" spans="1:7" x14ac:dyDescent="0.25">
      <c r="A546" s="1">
        <v>45794</v>
      </c>
      <c r="B546" t="s">
        <v>13</v>
      </c>
      <c r="C546">
        <v>186</v>
      </c>
      <c r="D546">
        <v>1.135</v>
      </c>
      <c r="E546" t="s">
        <v>14</v>
      </c>
      <c r="F546" t="s">
        <v>12</v>
      </c>
      <c r="G546">
        <v>211.11</v>
      </c>
    </row>
    <row r="547" spans="1:7" x14ac:dyDescent="0.25">
      <c r="A547" s="1">
        <v>45794</v>
      </c>
      <c r="B547" t="s">
        <v>7</v>
      </c>
      <c r="C547">
        <v>60</v>
      </c>
      <c r="D547">
        <v>0.83299999999999996</v>
      </c>
      <c r="E547" t="s">
        <v>16</v>
      </c>
      <c r="F547" t="s">
        <v>10</v>
      </c>
      <c r="G547">
        <v>49.98</v>
      </c>
    </row>
    <row r="548" spans="1:7" x14ac:dyDescent="0.25">
      <c r="A548" s="1">
        <v>45795</v>
      </c>
      <c r="B548" t="s">
        <v>15</v>
      </c>
      <c r="C548">
        <v>72</v>
      </c>
      <c r="D548">
        <v>0.66200000000000003</v>
      </c>
      <c r="E548" t="s">
        <v>8</v>
      </c>
      <c r="F548" t="s">
        <v>12</v>
      </c>
      <c r="G548">
        <v>47.66</v>
      </c>
    </row>
    <row r="549" spans="1:7" x14ac:dyDescent="0.25">
      <c r="A549" s="1">
        <v>45795</v>
      </c>
      <c r="B549" t="s">
        <v>17</v>
      </c>
      <c r="C549">
        <v>150</v>
      </c>
      <c r="D549">
        <v>0.59699999999999998</v>
      </c>
      <c r="E549" t="s">
        <v>8</v>
      </c>
      <c r="F549" t="s">
        <v>9</v>
      </c>
      <c r="G549">
        <v>89.55</v>
      </c>
    </row>
    <row r="550" spans="1:7" x14ac:dyDescent="0.25">
      <c r="A550" s="1">
        <v>45795</v>
      </c>
      <c r="B550" t="s">
        <v>13</v>
      </c>
      <c r="C550">
        <v>139</v>
      </c>
      <c r="D550">
        <v>1.1459999999999999</v>
      </c>
      <c r="E550" t="s">
        <v>8</v>
      </c>
      <c r="F550" t="s">
        <v>9</v>
      </c>
      <c r="G550">
        <v>159.29</v>
      </c>
    </row>
    <row r="551" spans="1:7" x14ac:dyDescent="0.25">
      <c r="A551" s="1">
        <v>45795</v>
      </c>
      <c r="B551" t="s">
        <v>13</v>
      </c>
      <c r="C551">
        <v>48</v>
      </c>
      <c r="D551">
        <v>1.0940000000000001</v>
      </c>
      <c r="E551" t="s">
        <v>16</v>
      </c>
      <c r="F551" t="s">
        <v>12</v>
      </c>
      <c r="G551">
        <v>52.51</v>
      </c>
    </row>
    <row r="552" spans="1:7" x14ac:dyDescent="0.25">
      <c r="A552" s="1">
        <v>45796</v>
      </c>
      <c r="B552" t="s">
        <v>13</v>
      </c>
      <c r="C552">
        <v>136</v>
      </c>
      <c r="D552">
        <v>1.131</v>
      </c>
      <c r="E552" t="s">
        <v>16</v>
      </c>
      <c r="F552" t="s">
        <v>12</v>
      </c>
      <c r="G552">
        <v>153.82</v>
      </c>
    </row>
    <row r="553" spans="1:7" x14ac:dyDescent="0.25">
      <c r="A553" s="1">
        <v>45796</v>
      </c>
      <c r="B553" t="s">
        <v>18</v>
      </c>
      <c r="C553">
        <v>145</v>
      </c>
      <c r="D553">
        <v>0.99399999999999999</v>
      </c>
      <c r="E553" t="s">
        <v>8</v>
      </c>
      <c r="F553" t="s">
        <v>10</v>
      </c>
      <c r="G553">
        <v>144.13</v>
      </c>
    </row>
    <row r="554" spans="1:7" x14ac:dyDescent="0.25">
      <c r="A554" s="1">
        <v>45796</v>
      </c>
      <c r="B554" t="s">
        <v>7</v>
      </c>
      <c r="C554">
        <v>99</v>
      </c>
      <c r="D554">
        <v>0.84099999999999997</v>
      </c>
      <c r="E554" t="s">
        <v>16</v>
      </c>
      <c r="F554" t="s">
        <v>12</v>
      </c>
      <c r="G554">
        <v>83.26</v>
      </c>
    </row>
    <row r="555" spans="1:7" x14ac:dyDescent="0.25">
      <c r="A555" s="1">
        <v>45796</v>
      </c>
      <c r="B555" t="s">
        <v>18</v>
      </c>
      <c r="C555">
        <v>105</v>
      </c>
      <c r="D555">
        <v>0.94099999999999995</v>
      </c>
      <c r="E555" t="s">
        <v>8</v>
      </c>
      <c r="F555" t="s">
        <v>10</v>
      </c>
      <c r="G555">
        <v>98.8</v>
      </c>
    </row>
    <row r="556" spans="1:7" x14ac:dyDescent="0.25">
      <c r="A556" s="1">
        <v>45797</v>
      </c>
      <c r="B556" t="s">
        <v>13</v>
      </c>
      <c r="C556">
        <v>190</v>
      </c>
      <c r="D556">
        <v>1.113</v>
      </c>
      <c r="E556" t="s">
        <v>16</v>
      </c>
      <c r="F556" t="s">
        <v>10</v>
      </c>
      <c r="G556">
        <v>211.47</v>
      </c>
    </row>
    <row r="557" spans="1:7" x14ac:dyDescent="0.25">
      <c r="A557" s="1">
        <v>45797</v>
      </c>
      <c r="B557" t="s">
        <v>18</v>
      </c>
      <c r="C557">
        <v>97</v>
      </c>
      <c r="D557">
        <v>0.96199999999999997</v>
      </c>
      <c r="E557" t="s">
        <v>8</v>
      </c>
      <c r="F557" t="s">
        <v>10</v>
      </c>
      <c r="G557">
        <v>93.31</v>
      </c>
    </row>
    <row r="558" spans="1:7" x14ac:dyDescent="0.25">
      <c r="A558" s="1">
        <v>45797</v>
      </c>
      <c r="B558" t="s">
        <v>18</v>
      </c>
      <c r="C558">
        <v>68</v>
      </c>
      <c r="D558">
        <v>0.93200000000000005</v>
      </c>
      <c r="E558" t="s">
        <v>8</v>
      </c>
      <c r="F558" t="s">
        <v>12</v>
      </c>
      <c r="G558">
        <v>63.38</v>
      </c>
    </row>
    <row r="559" spans="1:7" x14ac:dyDescent="0.25">
      <c r="A559" s="1">
        <v>45797</v>
      </c>
      <c r="B559" t="s">
        <v>15</v>
      </c>
      <c r="C559">
        <v>144</v>
      </c>
      <c r="D559">
        <v>0.66100000000000003</v>
      </c>
      <c r="E559" t="s">
        <v>16</v>
      </c>
      <c r="F559" t="s">
        <v>10</v>
      </c>
      <c r="G559">
        <v>95.18</v>
      </c>
    </row>
    <row r="560" spans="1:7" x14ac:dyDescent="0.25">
      <c r="A560" s="1">
        <v>45798</v>
      </c>
      <c r="B560" t="s">
        <v>7</v>
      </c>
      <c r="C560">
        <v>143</v>
      </c>
      <c r="D560">
        <v>0.86799999999999999</v>
      </c>
      <c r="E560" t="s">
        <v>16</v>
      </c>
      <c r="F560" t="s">
        <v>12</v>
      </c>
      <c r="G560">
        <v>124.12</v>
      </c>
    </row>
    <row r="561" spans="1:7" x14ac:dyDescent="0.25">
      <c r="A561" s="1">
        <v>45798</v>
      </c>
      <c r="B561" t="s">
        <v>11</v>
      </c>
      <c r="C561">
        <v>110</v>
      </c>
      <c r="D561">
        <v>0.77700000000000002</v>
      </c>
      <c r="E561" t="s">
        <v>16</v>
      </c>
      <c r="F561" t="s">
        <v>9</v>
      </c>
      <c r="G561">
        <v>85.47</v>
      </c>
    </row>
    <row r="562" spans="1:7" x14ac:dyDescent="0.25">
      <c r="A562" s="1">
        <v>45798</v>
      </c>
      <c r="B562" t="s">
        <v>7</v>
      </c>
      <c r="C562">
        <v>205</v>
      </c>
      <c r="D562">
        <v>0.89200000000000002</v>
      </c>
      <c r="E562" t="s">
        <v>8</v>
      </c>
      <c r="F562" t="s">
        <v>12</v>
      </c>
      <c r="G562">
        <v>182.86</v>
      </c>
    </row>
    <row r="563" spans="1:7" x14ac:dyDescent="0.25">
      <c r="A563" s="1">
        <v>45798</v>
      </c>
      <c r="B563" t="s">
        <v>15</v>
      </c>
      <c r="C563">
        <v>195</v>
      </c>
      <c r="D563">
        <v>0.69699999999999995</v>
      </c>
      <c r="E563" t="s">
        <v>8</v>
      </c>
      <c r="F563" t="s">
        <v>12</v>
      </c>
      <c r="G563">
        <v>135.91999999999999</v>
      </c>
    </row>
    <row r="564" spans="1:7" x14ac:dyDescent="0.25">
      <c r="A564" s="1">
        <v>45799</v>
      </c>
      <c r="B564" t="s">
        <v>13</v>
      </c>
      <c r="C564">
        <v>102</v>
      </c>
      <c r="D564">
        <v>1.077</v>
      </c>
      <c r="E564" t="s">
        <v>8</v>
      </c>
      <c r="F564" t="s">
        <v>10</v>
      </c>
      <c r="G564">
        <v>109.85</v>
      </c>
    </row>
    <row r="565" spans="1:7" x14ac:dyDescent="0.25">
      <c r="A565" s="1">
        <v>45799</v>
      </c>
      <c r="B565" t="s">
        <v>15</v>
      </c>
      <c r="C565">
        <v>181</v>
      </c>
      <c r="D565">
        <v>0.68500000000000005</v>
      </c>
      <c r="E565" t="s">
        <v>8</v>
      </c>
      <c r="F565" t="s">
        <v>10</v>
      </c>
      <c r="G565">
        <v>123.99</v>
      </c>
    </row>
    <row r="566" spans="1:7" x14ac:dyDescent="0.25">
      <c r="A566" s="1">
        <v>45799</v>
      </c>
      <c r="B566" t="s">
        <v>18</v>
      </c>
      <c r="C566">
        <v>178</v>
      </c>
      <c r="D566">
        <v>0.96699999999999997</v>
      </c>
      <c r="E566" t="s">
        <v>16</v>
      </c>
      <c r="F566" t="s">
        <v>10</v>
      </c>
      <c r="G566">
        <v>172.13</v>
      </c>
    </row>
    <row r="567" spans="1:7" x14ac:dyDescent="0.25">
      <c r="A567" s="1">
        <v>45800</v>
      </c>
      <c r="B567" t="s">
        <v>15</v>
      </c>
      <c r="C567">
        <v>98</v>
      </c>
      <c r="D567">
        <v>0.75900000000000001</v>
      </c>
      <c r="E567" t="s">
        <v>8</v>
      </c>
      <c r="F567" t="s">
        <v>9</v>
      </c>
      <c r="G567">
        <v>74.38</v>
      </c>
    </row>
    <row r="568" spans="1:7" x14ac:dyDescent="0.25">
      <c r="A568" s="1">
        <v>45800</v>
      </c>
      <c r="B568" t="s">
        <v>13</v>
      </c>
      <c r="C568">
        <v>199</v>
      </c>
      <c r="D568">
        <v>1.0680000000000001</v>
      </c>
      <c r="E568" t="s">
        <v>16</v>
      </c>
      <c r="F568" t="s">
        <v>10</v>
      </c>
      <c r="G568">
        <v>212.53</v>
      </c>
    </row>
    <row r="569" spans="1:7" x14ac:dyDescent="0.25">
      <c r="A569" s="1">
        <v>45800</v>
      </c>
      <c r="B569" t="s">
        <v>13</v>
      </c>
      <c r="C569">
        <v>148</v>
      </c>
      <c r="D569">
        <v>1.093</v>
      </c>
      <c r="E569" t="s">
        <v>8</v>
      </c>
      <c r="F569" t="s">
        <v>10</v>
      </c>
      <c r="G569">
        <v>161.76</v>
      </c>
    </row>
    <row r="570" spans="1:7" x14ac:dyDescent="0.25">
      <c r="A570" s="1">
        <v>45800</v>
      </c>
      <c r="B570" t="s">
        <v>13</v>
      </c>
      <c r="C570">
        <v>187</v>
      </c>
      <c r="D570">
        <v>1.0820000000000001</v>
      </c>
      <c r="E570" t="s">
        <v>16</v>
      </c>
      <c r="F570" t="s">
        <v>10</v>
      </c>
      <c r="G570">
        <v>202.33</v>
      </c>
    </row>
    <row r="571" spans="1:7" x14ac:dyDescent="0.25">
      <c r="A571" s="1">
        <v>45800</v>
      </c>
      <c r="B571" t="s">
        <v>15</v>
      </c>
      <c r="C571">
        <v>131</v>
      </c>
      <c r="D571">
        <v>0.73099999999999998</v>
      </c>
      <c r="E571" t="s">
        <v>16</v>
      </c>
      <c r="F571" t="s">
        <v>10</v>
      </c>
      <c r="G571">
        <v>95.76</v>
      </c>
    </row>
    <row r="572" spans="1:7" x14ac:dyDescent="0.25">
      <c r="A572" s="1">
        <v>45801</v>
      </c>
      <c r="B572" t="s">
        <v>18</v>
      </c>
      <c r="C572">
        <v>100</v>
      </c>
      <c r="D572">
        <v>0.97599999999999998</v>
      </c>
      <c r="E572" t="s">
        <v>16</v>
      </c>
      <c r="F572" t="s">
        <v>10</v>
      </c>
      <c r="G572">
        <v>97.6</v>
      </c>
    </row>
    <row r="573" spans="1:7" x14ac:dyDescent="0.25">
      <c r="A573" s="1">
        <v>45801</v>
      </c>
      <c r="B573" t="s">
        <v>17</v>
      </c>
      <c r="C573">
        <v>103</v>
      </c>
      <c r="D573">
        <v>0.59</v>
      </c>
      <c r="E573" t="s">
        <v>16</v>
      </c>
      <c r="F573" t="s">
        <v>10</v>
      </c>
      <c r="G573">
        <v>60.77</v>
      </c>
    </row>
    <row r="574" spans="1:7" x14ac:dyDescent="0.25">
      <c r="A574" s="1">
        <v>45801</v>
      </c>
      <c r="B574" t="s">
        <v>17</v>
      </c>
      <c r="C574">
        <v>136</v>
      </c>
      <c r="D574">
        <v>0.621</v>
      </c>
      <c r="E574" t="s">
        <v>16</v>
      </c>
      <c r="F574" t="s">
        <v>10</v>
      </c>
      <c r="G574">
        <v>84.46</v>
      </c>
    </row>
    <row r="575" spans="1:7" x14ac:dyDescent="0.25">
      <c r="A575" s="1">
        <v>45801</v>
      </c>
      <c r="B575" t="s">
        <v>13</v>
      </c>
      <c r="C575">
        <v>84</v>
      </c>
      <c r="D575">
        <v>1.1419999999999999</v>
      </c>
      <c r="E575" t="s">
        <v>16</v>
      </c>
      <c r="F575" t="s">
        <v>12</v>
      </c>
      <c r="G575">
        <v>95.93</v>
      </c>
    </row>
    <row r="576" spans="1:7" x14ac:dyDescent="0.25">
      <c r="A576" s="1">
        <v>45801</v>
      </c>
      <c r="B576" t="s">
        <v>18</v>
      </c>
      <c r="C576">
        <v>74</v>
      </c>
      <c r="D576">
        <v>0.93200000000000005</v>
      </c>
      <c r="E576" t="s">
        <v>8</v>
      </c>
      <c r="F576" t="s">
        <v>12</v>
      </c>
      <c r="G576">
        <v>68.97</v>
      </c>
    </row>
    <row r="577" spans="1:7" x14ac:dyDescent="0.25">
      <c r="A577" s="1">
        <v>45802</v>
      </c>
      <c r="B577" t="s">
        <v>15</v>
      </c>
      <c r="C577">
        <v>153</v>
      </c>
      <c r="D577">
        <v>0.66400000000000003</v>
      </c>
      <c r="E577" t="s">
        <v>16</v>
      </c>
      <c r="F577" t="s">
        <v>10</v>
      </c>
      <c r="G577">
        <v>101.59</v>
      </c>
    </row>
    <row r="578" spans="1:7" x14ac:dyDescent="0.25">
      <c r="A578" s="1">
        <v>45802</v>
      </c>
      <c r="B578" t="s">
        <v>15</v>
      </c>
      <c r="C578">
        <v>92</v>
      </c>
      <c r="D578">
        <v>0.72299999999999998</v>
      </c>
      <c r="E578" t="s">
        <v>16</v>
      </c>
      <c r="F578" t="s">
        <v>9</v>
      </c>
      <c r="G578">
        <v>66.52</v>
      </c>
    </row>
    <row r="579" spans="1:7" x14ac:dyDescent="0.25">
      <c r="A579" s="1">
        <v>45802</v>
      </c>
      <c r="B579" t="s">
        <v>15</v>
      </c>
      <c r="C579">
        <v>127</v>
      </c>
      <c r="D579">
        <v>0.70599999999999996</v>
      </c>
      <c r="E579" t="s">
        <v>16</v>
      </c>
      <c r="F579" t="s">
        <v>12</v>
      </c>
      <c r="G579">
        <v>89.66</v>
      </c>
    </row>
    <row r="580" spans="1:7" x14ac:dyDescent="0.25">
      <c r="A580" s="1">
        <v>45803</v>
      </c>
      <c r="B580" t="s">
        <v>13</v>
      </c>
      <c r="C580">
        <v>99</v>
      </c>
      <c r="D580">
        <v>1.1839999999999999</v>
      </c>
      <c r="E580" t="s">
        <v>16</v>
      </c>
      <c r="F580" t="s">
        <v>12</v>
      </c>
      <c r="G580">
        <v>117.22</v>
      </c>
    </row>
    <row r="581" spans="1:7" x14ac:dyDescent="0.25">
      <c r="A581" s="1">
        <v>45803</v>
      </c>
      <c r="B581" t="s">
        <v>15</v>
      </c>
      <c r="C581">
        <v>169</v>
      </c>
      <c r="D581">
        <v>0.69199999999999995</v>
      </c>
      <c r="E581" t="s">
        <v>8</v>
      </c>
      <c r="F581" t="s">
        <v>12</v>
      </c>
      <c r="G581">
        <v>116.95</v>
      </c>
    </row>
    <row r="582" spans="1:7" x14ac:dyDescent="0.25">
      <c r="A582" s="1">
        <v>45803</v>
      </c>
      <c r="B582" t="s">
        <v>11</v>
      </c>
      <c r="C582">
        <v>201</v>
      </c>
      <c r="D582">
        <v>0.755</v>
      </c>
      <c r="E582" t="s">
        <v>16</v>
      </c>
      <c r="F582" t="s">
        <v>9</v>
      </c>
      <c r="G582">
        <v>151.76</v>
      </c>
    </row>
    <row r="583" spans="1:7" x14ac:dyDescent="0.25">
      <c r="A583" s="1">
        <v>45803</v>
      </c>
      <c r="B583" t="s">
        <v>13</v>
      </c>
      <c r="C583">
        <v>114</v>
      </c>
      <c r="D583">
        <v>1.113</v>
      </c>
      <c r="E583" t="s">
        <v>8</v>
      </c>
      <c r="F583" t="s">
        <v>10</v>
      </c>
      <c r="G583">
        <v>126.88</v>
      </c>
    </row>
    <row r="584" spans="1:7" x14ac:dyDescent="0.25">
      <c r="A584" s="1">
        <v>45804</v>
      </c>
      <c r="B584" t="s">
        <v>18</v>
      </c>
      <c r="C584">
        <v>221</v>
      </c>
      <c r="D584">
        <v>0.95</v>
      </c>
      <c r="E584" t="s">
        <v>16</v>
      </c>
      <c r="F584" t="s">
        <v>10</v>
      </c>
      <c r="G584">
        <v>209.95</v>
      </c>
    </row>
    <row r="585" spans="1:7" x14ac:dyDescent="0.25">
      <c r="A585" s="1">
        <v>45804</v>
      </c>
      <c r="B585" t="s">
        <v>15</v>
      </c>
      <c r="C585">
        <v>201</v>
      </c>
      <c r="D585">
        <v>0.72899999999999998</v>
      </c>
      <c r="E585" t="s">
        <v>16</v>
      </c>
      <c r="F585" t="s">
        <v>12</v>
      </c>
      <c r="G585">
        <v>146.53</v>
      </c>
    </row>
    <row r="586" spans="1:7" x14ac:dyDescent="0.25">
      <c r="A586" s="1">
        <v>45804</v>
      </c>
      <c r="B586" t="s">
        <v>7</v>
      </c>
      <c r="C586">
        <v>179</v>
      </c>
      <c r="D586">
        <v>0.92</v>
      </c>
      <c r="E586" t="s">
        <v>16</v>
      </c>
      <c r="F586" t="s">
        <v>10</v>
      </c>
      <c r="G586">
        <v>164.68</v>
      </c>
    </row>
    <row r="587" spans="1:7" x14ac:dyDescent="0.25">
      <c r="A587" s="1">
        <v>45805</v>
      </c>
      <c r="B587" t="s">
        <v>18</v>
      </c>
      <c r="C587">
        <v>191</v>
      </c>
      <c r="D587">
        <v>0.97899999999999998</v>
      </c>
      <c r="E587" t="s">
        <v>8</v>
      </c>
      <c r="F587" t="s">
        <v>12</v>
      </c>
      <c r="G587">
        <v>186.99</v>
      </c>
    </row>
    <row r="588" spans="1:7" x14ac:dyDescent="0.25">
      <c r="A588" s="1">
        <v>45805</v>
      </c>
      <c r="B588" t="s">
        <v>15</v>
      </c>
      <c r="C588">
        <v>110</v>
      </c>
      <c r="D588">
        <v>0.71899999999999997</v>
      </c>
      <c r="E588" t="s">
        <v>8</v>
      </c>
      <c r="F588" t="s">
        <v>10</v>
      </c>
      <c r="G588">
        <v>79.09</v>
      </c>
    </row>
    <row r="589" spans="1:7" x14ac:dyDescent="0.25">
      <c r="A589" s="1">
        <v>45805</v>
      </c>
      <c r="B589" t="s">
        <v>13</v>
      </c>
      <c r="C589">
        <v>207</v>
      </c>
      <c r="D589">
        <v>1.17</v>
      </c>
      <c r="E589" t="s">
        <v>8</v>
      </c>
      <c r="F589" t="s">
        <v>12</v>
      </c>
      <c r="G589">
        <v>242.19</v>
      </c>
    </row>
    <row r="590" spans="1:7" x14ac:dyDescent="0.25">
      <c r="A590" s="1">
        <v>45805</v>
      </c>
      <c r="B590" t="s">
        <v>15</v>
      </c>
      <c r="C590">
        <v>231</v>
      </c>
      <c r="D590">
        <v>0.70499999999999996</v>
      </c>
      <c r="E590" t="s">
        <v>16</v>
      </c>
      <c r="F590" t="s">
        <v>12</v>
      </c>
      <c r="G590">
        <v>162.85</v>
      </c>
    </row>
    <row r="591" spans="1:7" x14ac:dyDescent="0.25">
      <c r="A591" s="1">
        <v>45806</v>
      </c>
      <c r="B591" t="s">
        <v>17</v>
      </c>
      <c r="C591">
        <v>136</v>
      </c>
      <c r="D591">
        <v>0.58599999999999997</v>
      </c>
      <c r="E591" t="s">
        <v>14</v>
      </c>
      <c r="F591" t="s">
        <v>10</v>
      </c>
      <c r="G591">
        <v>79.7</v>
      </c>
    </row>
    <row r="592" spans="1:7" x14ac:dyDescent="0.25">
      <c r="A592" s="1">
        <v>45806</v>
      </c>
      <c r="B592" t="s">
        <v>13</v>
      </c>
      <c r="C592">
        <v>108</v>
      </c>
      <c r="D592">
        <v>1.137</v>
      </c>
      <c r="E592" t="s">
        <v>8</v>
      </c>
      <c r="F592" t="s">
        <v>10</v>
      </c>
      <c r="G592">
        <v>122.8</v>
      </c>
    </row>
    <row r="593" spans="1:7" x14ac:dyDescent="0.25">
      <c r="A593" s="1">
        <v>45806</v>
      </c>
      <c r="B593" t="s">
        <v>18</v>
      </c>
      <c r="C593">
        <v>115</v>
      </c>
      <c r="D593">
        <v>0.95899999999999996</v>
      </c>
      <c r="E593" t="s">
        <v>16</v>
      </c>
      <c r="F593" t="s">
        <v>10</v>
      </c>
      <c r="G593">
        <v>110.28</v>
      </c>
    </row>
    <row r="594" spans="1:7" x14ac:dyDescent="0.25">
      <c r="A594" s="1">
        <v>45807</v>
      </c>
      <c r="B594" t="s">
        <v>17</v>
      </c>
      <c r="C594">
        <v>167</v>
      </c>
      <c r="D594">
        <v>0.61199999999999999</v>
      </c>
      <c r="E594" t="s">
        <v>8</v>
      </c>
      <c r="F594" t="s">
        <v>9</v>
      </c>
      <c r="G594">
        <v>102.2</v>
      </c>
    </row>
    <row r="595" spans="1:7" x14ac:dyDescent="0.25">
      <c r="A595" s="1">
        <v>45807</v>
      </c>
      <c r="B595" t="s">
        <v>15</v>
      </c>
      <c r="C595">
        <v>248</v>
      </c>
      <c r="D595">
        <v>0.72699999999999998</v>
      </c>
      <c r="E595" t="s">
        <v>16</v>
      </c>
      <c r="F595" t="s">
        <v>10</v>
      </c>
      <c r="G595">
        <v>180.3</v>
      </c>
    </row>
    <row r="596" spans="1:7" x14ac:dyDescent="0.25">
      <c r="A596" s="1">
        <v>45807</v>
      </c>
      <c r="B596" t="s">
        <v>15</v>
      </c>
      <c r="C596">
        <v>135</v>
      </c>
      <c r="D596">
        <v>0.72399999999999998</v>
      </c>
      <c r="E596" t="s">
        <v>16</v>
      </c>
      <c r="F596" t="s">
        <v>10</v>
      </c>
      <c r="G596">
        <v>97.74</v>
      </c>
    </row>
    <row r="597" spans="1:7" x14ac:dyDescent="0.25">
      <c r="A597" s="1">
        <v>45807</v>
      </c>
      <c r="B597" t="s">
        <v>15</v>
      </c>
      <c r="C597">
        <v>136</v>
      </c>
      <c r="D597">
        <v>0.67600000000000005</v>
      </c>
      <c r="E597" t="s">
        <v>8</v>
      </c>
      <c r="F597" t="s">
        <v>12</v>
      </c>
      <c r="G597">
        <v>91.94</v>
      </c>
    </row>
    <row r="598" spans="1:7" x14ac:dyDescent="0.25">
      <c r="A598" s="1">
        <v>45807</v>
      </c>
      <c r="B598" t="s">
        <v>11</v>
      </c>
      <c r="C598">
        <v>113</v>
      </c>
      <c r="D598">
        <v>0.747</v>
      </c>
      <c r="E598" t="s">
        <v>8</v>
      </c>
      <c r="F598" t="s">
        <v>12</v>
      </c>
      <c r="G598">
        <v>84.41</v>
      </c>
    </row>
    <row r="599" spans="1:7" x14ac:dyDescent="0.25">
      <c r="A599" s="1">
        <v>45808</v>
      </c>
      <c r="B599" t="s">
        <v>11</v>
      </c>
      <c r="C599">
        <v>48</v>
      </c>
      <c r="D599">
        <v>0.77800000000000002</v>
      </c>
      <c r="E599" t="s">
        <v>8</v>
      </c>
      <c r="F599" t="s">
        <v>10</v>
      </c>
      <c r="G599">
        <v>37.340000000000003</v>
      </c>
    </row>
    <row r="600" spans="1:7" x14ac:dyDescent="0.25">
      <c r="A600" s="1">
        <v>45808</v>
      </c>
      <c r="B600" t="s">
        <v>18</v>
      </c>
      <c r="C600">
        <v>96</v>
      </c>
      <c r="D600">
        <v>0.92700000000000005</v>
      </c>
      <c r="E600" t="s">
        <v>16</v>
      </c>
      <c r="F600" t="s">
        <v>10</v>
      </c>
      <c r="G600">
        <v>88.99</v>
      </c>
    </row>
    <row r="601" spans="1:7" x14ac:dyDescent="0.25">
      <c r="A601" s="1">
        <v>45808</v>
      </c>
      <c r="B601" t="s">
        <v>18</v>
      </c>
      <c r="C601">
        <v>152</v>
      </c>
      <c r="D601">
        <v>0.97199999999999998</v>
      </c>
      <c r="E601" t="s">
        <v>8</v>
      </c>
      <c r="F601" t="s">
        <v>10</v>
      </c>
      <c r="G601">
        <v>147.74</v>
      </c>
    </row>
    <row r="602" spans="1:7" x14ac:dyDescent="0.25">
      <c r="A602" s="1">
        <v>45809</v>
      </c>
      <c r="B602" t="s">
        <v>13</v>
      </c>
      <c r="C602">
        <v>84</v>
      </c>
      <c r="D602">
        <v>1.093</v>
      </c>
      <c r="E602" t="s">
        <v>16</v>
      </c>
      <c r="F602" t="s">
        <v>12</v>
      </c>
      <c r="G602">
        <v>91.81</v>
      </c>
    </row>
    <row r="603" spans="1:7" x14ac:dyDescent="0.25">
      <c r="A603" s="1">
        <v>45809</v>
      </c>
      <c r="B603" t="s">
        <v>15</v>
      </c>
      <c r="C603">
        <v>59</v>
      </c>
      <c r="D603">
        <v>0.71399999999999997</v>
      </c>
      <c r="E603" t="s">
        <v>8</v>
      </c>
      <c r="F603" t="s">
        <v>10</v>
      </c>
      <c r="G603">
        <v>42.13</v>
      </c>
    </row>
    <row r="604" spans="1:7" x14ac:dyDescent="0.25">
      <c r="A604" s="1">
        <v>45809</v>
      </c>
      <c r="B604" t="s">
        <v>15</v>
      </c>
      <c r="C604">
        <v>51</v>
      </c>
      <c r="D604">
        <v>0.68700000000000006</v>
      </c>
      <c r="E604" t="s">
        <v>8</v>
      </c>
      <c r="F604" t="s">
        <v>9</v>
      </c>
      <c r="G604">
        <v>35.04</v>
      </c>
    </row>
    <row r="605" spans="1:7" x14ac:dyDescent="0.25">
      <c r="A605" s="1">
        <v>45809</v>
      </c>
      <c r="B605" t="s">
        <v>18</v>
      </c>
      <c r="C605">
        <v>98</v>
      </c>
      <c r="D605">
        <v>0.94399999999999995</v>
      </c>
      <c r="E605" t="s">
        <v>16</v>
      </c>
      <c r="F605" t="s">
        <v>10</v>
      </c>
      <c r="G605">
        <v>92.51</v>
      </c>
    </row>
    <row r="606" spans="1:7" x14ac:dyDescent="0.25">
      <c r="A606" s="1">
        <v>45810</v>
      </c>
      <c r="B606" t="s">
        <v>11</v>
      </c>
      <c r="C606">
        <v>151</v>
      </c>
      <c r="D606">
        <v>0.78400000000000003</v>
      </c>
      <c r="E606" t="s">
        <v>16</v>
      </c>
      <c r="F606" t="s">
        <v>10</v>
      </c>
      <c r="G606">
        <v>118.38</v>
      </c>
    </row>
    <row r="607" spans="1:7" x14ac:dyDescent="0.25">
      <c r="A607" s="1">
        <v>45810</v>
      </c>
      <c r="B607" t="s">
        <v>7</v>
      </c>
      <c r="C607">
        <v>221</v>
      </c>
      <c r="D607">
        <v>0.83499999999999996</v>
      </c>
      <c r="E607" t="s">
        <v>14</v>
      </c>
      <c r="F607" t="s">
        <v>12</v>
      </c>
      <c r="G607">
        <v>184.54</v>
      </c>
    </row>
    <row r="608" spans="1:7" x14ac:dyDescent="0.25">
      <c r="A608" s="1">
        <v>45810</v>
      </c>
      <c r="B608" t="s">
        <v>18</v>
      </c>
      <c r="C608">
        <v>122</v>
      </c>
      <c r="D608">
        <v>0.94</v>
      </c>
      <c r="E608" t="s">
        <v>16</v>
      </c>
      <c r="F608" t="s">
        <v>10</v>
      </c>
      <c r="G608">
        <v>114.68</v>
      </c>
    </row>
    <row r="609" spans="1:7" x14ac:dyDescent="0.25">
      <c r="A609" s="1">
        <v>45810</v>
      </c>
      <c r="B609" t="s">
        <v>11</v>
      </c>
      <c r="C609">
        <v>107</v>
      </c>
      <c r="D609">
        <v>0.752</v>
      </c>
      <c r="E609" t="s">
        <v>8</v>
      </c>
      <c r="F609" t="s">
        <v>12</v>
      </c>
      <c r="G609">
        <v>80.459999999999994</v>
      </c>
    </row>
    <row r="610" spans="1:7" x14ac:dyDescent="0.25">
      <c r="A610" s="1">
        <v>45811</v>
      </c>
      <c r="B610" t="s">
        <v>17</v>
      </c>
      <c r="C610">
        <v>104</v>
      </c>
      <c r="D610">
        <v>0.625</v>
      </c>
      <c r="E610" t="s">
        <v>8</v>
      </c>
      <c r="F610" t="s">
        <v>10</v>
      </c>
      <c r="G610">
        <v>65</v>
      </c>
    </row>
    <row r="611" spans="1:7" x14ac:dyDescent="0.25">
      <c r="A611" s="1">
        <v>45811</v>
      </c>
      <c r="B611" t="s">
        <v>13</v>
      </c>
      <c r="C611">
        <v>149</v>
      </c>
      <c r="D611">
        <v>1.0900000000000001</v>
      </c>
      <c r="E611" t="s">
        <v>8</v>
      </c>
      <c r="F611" t="s">
        <v>12</v>
      </c>
      <c r="G611">
        <v>162.41</v>
      </c>
    </row>
    <row r="612" spans="1:7" x14ac:dyDescent="0.25">
      <c r="A612" s="1">
        <v>45811</v>
      </c>
      <c r="B612" t="s">
        <v>13</v>
      </c>
      <c r="C612">
        <v>195</v>
      </c>
      <c r="D612">
        <v>1.07</v>
      </c>
      <c r="E612" t="s">
        <v>8</v>
      </c>
      <c r="F612" t="s">
        <v>12</v>
      </c>
      <c r="G612">
        <v>208.65</v>
      </c>
    </row>
    <row r="613" spans="1:7" x14ac:dyDescent="0.25">
      <c r="A613" s="1">
        <v>45812</v>
      </c>
      <c r="B613" t="s">
        <v>11</v>
      </c>
      <c r="C613">
        <v>210</v>
      </c>
      <c r="D613">
        <v>0.72399999999999998</v>
      </c>
      <c r="E613" t="s">
        <v>14</v>
      </c>
      <c r="F613" t="s">
        <v>10</v>
      </c>
      <c r="G613">
        <v>152.04</v>
      </c>
    </row>
    <row r="614" spans="1:7" x14ac:dyDescent="0.25">
      <c r="A614" s="1">
        <v>45812</v>
      </c>
      <c r="B614" t="s">
        <v>13</v>
      </c>
      <c r="C614">
        <v>191</v>
      </c>
      <c r="D614">
        <v>1.085</v>
      </c>
      <c r="E614" t="s">
        <v>14</v>
      </c>
      <c r="F614" t="s">
        <v>12</v>
      </c>
      <c r="G614">
        <v>207.24</v>
      </c>
    </row>
    <row r="615" spans="1:7" x14ac:dyDescent="0.25">
      <c r="A615" s="1">
        <v>45812</v>
      </c>
      <c r="B615" t="s">
        <v>13</v>
      </c>
      <c r="C615">
        <v>173</v>
      </c>
      <c r="D615">
        <v>1.0920000000000001</v>
      </c>
      <c r="E615" t="s">
        <v>8</v>
      </c>
      <c r="F615" t="s">
        <v>10</v>
      </c>
      <c r="G615">
        <v>188.92</v>
      </c>
    </row>
    <row r="616" spans="1:7" x14ac:dyDescent="0.25">
      <c r="A616" s="1">
        <v>45813</v>
      </c>
      <c r="B616" t="s">
        <v>11</v>
      </c>
      <c r="C616">
        <v>158</v>
      </c>
      <c r="D616">
        <v>0.72799999999999998</v>
      </c>
      <c r="E616" t="s">
        <v>8</v>
      </c>
      <c r="F616" t="s">
        <v>10</v>
      </c>
      <c r="G616">
        <v>115.02</v>
      </c>
    </row>
    <row r="617" spans="1:7" x14ac:dyDescent="0.25">
      <c r="A617" s="1">
        <v>45813</v>
      </c>
      <c r="B617" t="s">
        <v>18</v>
      </c>
      <c r="C617">
        <v>150</v>
      </c>
      <c r="D617">
        <v>0.94299999999999995</v>
      </c>
      <c r="E617" t="s">
        <v>8</v>
      </c>
      <c r="F617" t="s">
        <v>10</v>
      </c>
      <c r="G617">
        <v>141.44999999999999</v>
      </c>
    </row>
    <row r="618" spans="1:7" x14ac:dyDescent="0.25">
      <c r="A618" s="1">
        <v>45813</v>
      </c>
      <c r="B618" t="s">
        <v>18</v>
      </c>
      <c r="C618">
        <v>185</v>
      </c>
      <c r="D618">
        <v>0.96199999999999997</v>
      </c>
      <c r="E618" t="s">
        <v>8</v>
      </c>
      <c r="F618" t="s">
        <v>9</v>
      </c>
      <c r="G618">
        <v>177.97</v>
      </c>
    </row>
    <row r="619" spans="1:7" x14ac:dyDescent="0.25">
      <c r="A619" s="1">
        <v>45813</v>
      </c>
      <c r="B619" t="s">
        <v>18</v>
      </c>
      <c r="C619">
        <v>81</v>
      </c>
      <c r="D619">
        <v>0.93500000000000005</v>
      </c>
      <c r="E619" t="s">
        <v>16</v>
      </c>
      <c r="F619" t="s">
        <v>10</v>
      </c>
      <c r="G619">
        <v>75.739999999999995</v>
      </c>
    </row>
    <row r="620" spans="1:7" x14ac:dyDescent="0.25">
      <c r="A620" s="1">
        <v>45813</v>
      </c>
      <c r="B620" t="s">
        <v>18</v>
      </c>
      <c r="C620">
        <v>224</v>
      </c>
      <c r="D620">
        <v>0.99099999999999999</v>
      </c>
      <c r="E620" t="s">
        <v>14</v>
      </c>
      <c r="F620" t="s">
        <v>10</v>
      </c>
      <c r="G620">
        <v>221.98</v>
      </c>
    </row>
    <row r="621" spans="1:7" x14ac:dyDescent="0.25">
      <c r="A621" s="1">
        <v>45814</v>
      </c>
      <c r="B621" t="s">
        <v>15</v>
      </c>
      <c r="C621">
        <v>228</v>
      </c>
      <c r="D621">
        <v>0.67900000000000005</v>
      </c>
      <c r="E621" t="s">
        <v>14</v>
      </c>
      <c r="F621" t="s">
        <v>10</v>
      </c>
      <c r="G621">
        <v>154.81</v>
      </c>
    </row>
    <row r="622" spans="1:7" x14ac:dyDescent="0.25">
      <c r="A622" s="1">
        <v>45814</v>
      </c>
      <c r="B622" t="s">
        <v>13</v>
      </c>
      <c r="C622">
        <v>181</v>
      </c>
      <c r="D622">
        <v>1.077</v>
      </c>
      <c r="E622" t="s">
        <v>8</v>
      </c>
      <c r="F622" t="s">
        <v>10</v>
      </c>
      <c r="G622">
        <v>194.94</v>
      </c>
    </row>
    <row r="623" spans="1:7" x14ac:dyDescent="0.25">
      <c r="A623" s="1">
        <v>45814</v>
      </c>
      <c r="B623" t="s">
        <v>15</v>
      </c>
      <c r="C623">
        <v>109</v>
      </c>
      <c r="D623">
        <v>0.69</v>
      </c>
      <c r="E623" t="s">
        <v>8</v>
      </c>
      <c r="F623" t="s">
        <v>12</v>
      </c>
      <c r="G623">
        <v>75.209999999999994</v>
      </c>
    </row>
    <row r="624" spans="1:7" x14ac:dyDescent="0.25">
      <c r="A624" s="1">
        <v>45815</v>
      </c>
      <c r="B624" t="s">
        <v>7</v>
      </c>
      <c r="C624">
        <v>98</v>
      </c>
      <c r="D624">
        <v>0.82899999999999996</v>
      </c>
      <c r="E624" t="s">
        <v>14</v>
      </c>
      <c r="F624" t="s">
        <v>12</v>
      </c>
      <c r="G624">
        <v>81.239999999999995</v>
      </c>
    </row>
    <row r="625" spans="1:7" x14ac:dyDescent="0.25">
      <c r="A625" s="1">
        <v>45815</v>
      </c>
      <c r="B625" t="s">
        <v>13</v>
      </c>
      <c r="C625">
        <v>75</v>
      </c>
      <c r="D625">
        <v>1.139</v>
      </c>
      <c r="E625" t="s">
        <v>8</v>
      </c>
      <c r="F625" t="s">
        <v>12</v>
      </c>
      <c r="G625">
        <v>85.42</v>
      </c>
    </row>
    <row r="626" spans="1:7" x14ac:dyDescent="0.25">
      <c r="A626" s="1">
        <v>45815</v>
      </c>
      <c r="B626" t="s">
        <v>11</v>
      </c>
      <c r="C626">
        <v>130</v>
      </c>
      <c r="D626">
        <v>0.752</v>
      </c>
      <c r="E626" t="s">
        <v>16</v>
      </c>
      <c r="F626" t="s">
        <v>12</v>
      </c>
      <c r="G626">
        <v>97.76</v>
      </c>
    </row>
    <row r="627" spans="1:7" x14ac:dyDescent="0.25">
      <c r="A627" s="1">
        <v>45816</v>
      </c>
      <c r="B627" t="s">
        <v>18</v>
      </c>
      <c r="C627">
        <v>150</v>
      </c>
      <c r="D627">
        <v>0.96899999999999997</v>
      </c>
      <c r="E627" t="s">
        <v>8</v>
      </c>
      <c r="F627" t="s">
        <v>10</v>
      </c>
      <c r="G627">
        <v>145.35</v>
      </c>
    </row>
    <row r="628" spans="1:7" x14ac:dyDescent="0.25">
      <c r="A628" s="1">
        <v>45816</v>
      </c>
      <c r="B628" t="s">
        <v>11</v>
      </c>
      <c r="C628">
        <v>111</v>
      </c>
      <c r="D628">
        <v>0.73399999999999999</v>
      </c>
      <c r="E628" t="s">
        <v>16</v>
      </c>
      <c r="F628" t="s">
        <v>9</v>
      </c>
      <c r="G628">
        <v>81.47</v>
      </c>
    </row>
    <row r="629" spans="1:7" x14ac:dyDescent="0.25">
      <c r="A629" s="1">
        <v>45816</v>
      </c>
      <c r="B629" t="s">
        <v>13</v>
      </c>
      <c r="C629">
        <v>92</v>
      </c>
      <c r="D629">
        <v>1.0780000000000001</v>
      </c>
      <c r="E629" t="s">
        <v>16</v>
      </c>
      <c r="F629" t="s">
        <v>10</v>
      </c>
      <c r="G629">
        <v>99.18</v>
      </c>
    </row>
    <row r="630" spans="1:7" x14ac:dyDescent="0.25">
      <c r="A630" s="1">
        <v>45816</v>
      </c>
      <c r="B630" t="s">
        <v>11</v>
      </c>
      <c r="C630">
        <v>148</v>
      </c>
      <c r="D630">
        <v>0.73499999999999999</v>
      </c>
      <c r="E630" t="s">
        <v>8</v>
      </c>
      <c r="F630" t="s">
        <v>10</v>
      </c>
      <c r="G630">
        <v>108.78</v>
      </c>
    </row>
    <row r="631" spans="1:7" x14ac:dyDescent="0.25">
      <c r="A631" s="1">
        <v>45816</v>
      </c>
      <c r="B631" t="s">
        <v>18</v>
      </c>
      <c r="C631">
        <v>71</v>
      </c>
      <c r="D631">
        <v>0.92600000000000005</v>
      </c>
      <c r="E631" t="s">
        <v>16</v>
      </c>
      <c r="F631" t="s">
        <v>10</v>
      </c>
      <c r="G631">
        <v>65.75</v>
      </c>
    </row>
    <row r="632" spans="1:7" x14ac:dyDescent="0.25">
      <c r="A632" s="1">
        <v>45817</v>
      </c>
      <c r="B632" t="s">
        <v>18</v>
      </c>
      <c r="C632">
        <v>132</v>
      </c>
      <c r="D632">
        <v>0.91800000000000004</v>
      </c>
      <c r="E632" t="s">
        <v>14</v>
      </c>
      <c r="F632" t="s">
        <v>10</v>
      </c>
      <c r="G632">
        <v>121.18</v>
      </c>
    </row>
    <row r="633" spans="1:7" x14ac:dyDescent="0.25">
      <c r="A633" s="1">
        <v>45817</v>
      </c>
      <c r="B633" t="s">
        <v>15</v>
      </c>
      <c r="C633">
        <v>129</v>
      </c>
      <c r="D633">
        <v>0.68600000000000005</v>
      </c>
      <c r="E633" t="s">
        <v>16</v>
      </c>
      <c r="F633" t="s">
        <v>12</v>
      </c>
      <c r="G633">
        <v>88.49</v>
      </c>
    </row>
    <row r="634" spans="1:7" x14ac:dyDescent="0.25">
      <c r="A634" s="1">
        <v>45817</v>
      </c>
      <c r="B634" t="s">
        <v>13</v>
      </c>
      <c r="C634">
        <v>64</v>
      </c>
      <c r="D634">
        <v>1.1259999999999999</v>
      </c>
      <c r="E634" t="s">
        <v>8</v>
      </c>
      <c r="F634" t="s">
        <v>9</v>
      </c>
      <c r="G634">
        <v>72.06</v>
      </c>
    </row>
    <row r="635" spans="1:7" x14ac:dyDescent="0.25">
      <c r="A635" s="1">
        <v>45818</v>
      </c>
      <c r="B635" t="s">
        <v>11</v>
      </c>
      <c r="C635">
        <v>88</v>
      </c>
      <c r="D635">
        <v>0.746</v>
      </c>
      <c r="E635" t="s">
        <v>16</v>
      </c>
      <c r="F635" t="s">
        <v>9</v>
      </c>
      <c r="G635">
        <v>65.650000000000006</v>
      </c>
    </row>
    <row r="636" spans="1:7" x14ac:dyDescent="0.25">
      <c r="A636" s="1">
        <v>45818</v>
      </c>
      <c r="B636" t="s">
        <v>7</v>
      </c>
      <c r="C636">
        <v>221</v>
      </c>
      <c r="D636">
        <v>0.876</v>
      </c>
      <c r="E636" t="s">
        <v>16</v>
      </c>
      <c r="F636" t="s">
        <v>10</v>
      </c>
      <c r="G636">
        <v>193.6</v>
      </c>
    </row>
    <row r="637" spans="1:7" x14ac:dyDescent="0.25">
      <c r="A637" s="1">
        <v>45818</v>
      </c>
      <c r="B637" t="s">
        <v>18</v>
      </c>
      <c r="C637">
        <v>189</v>
      </c>
      <c r="D637">
        <v>0.96099999999999997</v>
      </c>
      <c r="E637" t="s">
        <v>16</v>
      </c>
      <c r="F637" t="s">
        <v>10</v>
      </c>
      <c r="G637">
        <v>181.63</v>
      </c>
    </row>
    <row r="638" spans="1:7" x14ac:dyDescent="0.25">
      <c r="A638" s="1">
        <v>45819</v>
      </c>
      <c r="B638" t="s">
        <v>17</v>
      </c>
      <c r="C638">
        <v>194</v>
      </c>
      <c r="D638">
        <v>0.61099999999999999</v>
      </c>
      <c r="E638" t="s">
        <v>14</v>
      </c>
      <c r="F638" t="s">
        <v>10</v>
      </c>
      <c r="G638">
        <v>118.53</v>
      </c>
    </row>
    <row r="639" spans="1:7" x14ac:dyDescent="0.25">
      <c r="A639" s="1">
        <v>45819</v>
      </c>
      <c r="B639" t="s">
        <v>13</v>
      </c>
      <c r="C639">
        <v>130</v>
      </c>
      <c r="D639">
        <v>1.0940000000000001</v>
      </c>
      <c r="E639" t="s">
        <v>8</v>
      </c>
      <c r="F639" t="s">
        <v>12</v>
      </c>
      <c r="G639">
        <v>142.22</v>
      </c>
    </row>
    <row r="640" spans="1:7" x14ac:dyDescent="0.25">
      <c r="A640" s="1">
        <v>45819</v>
      </c>
      <c r="B640" t="s">
        <v>11</v>
      </c>
      <c r="C640">
        <v>152</v>
      </c>
      <c r="D640">
        <v>0.79</v>
      </c>
      <c r="E640" t="s">
        <v>8</v>
      </c>
      <c r="F640" t="s">
        <v>10</v>
      </c>
      <c r="G640">
        <v>120.08</v>
      </c>
    </row>
    <row r="641" spans="1:7" x14ac:dyDescent="0.25">
      <c r="A641" s="1">
        <v>45819</v>
      </c>
      <c r="B641" t="s">
        <v>15</v>
      </c>
      <c r="C641">
        <v>124</v>
      </c>
      <c r="D641">
        <v>0.72899999999999998</v>
      </c>
      <c r="E641" t="s">
        <v>8</v>
      </c>
      <c r="F641" t="s">
        <v>12</v>
      </c>
      <c r="G641">
        <v>90.4</v>
      </c>
    </row>
    <row r="642" spans="1:7" x14ac:dyDescent="0.25">
      <c r="A642" s="1">
        <v>45819</v>
      </c>
      <c r="B642" t="s">
        <v>15</v>
      </c>
      <c r="C642">
        <v>246</v>
      </c>
      <c r="D642">
        <v>0.68700000000000006</v>
      </c>
      <c r="E642" t="s">
        <v>8</v>
      </c>
      <c r="F642" t="s">
        <v>9</v>
      </c>
      <c r="G642">
        <v>169</v>
      </c>
    </row>
    <row r="643" spans="1:7" x14ac:dyDescent="0.25">
      <c r="A643" s="1">
        <v>45820</v>
      </c>
      <c r="B643" t="s">
        <v>17</v>
      </c>
      <c r="C643">
        <v>222</v>
      </c>
      <c r="D643">
        <v>0.61399999999999999</v>
      </c>
      <c r="E643" t="s">
        <v>8</v>
      </c>
      <c r="F643" t="s">
        <v>9</v>
      </c>
      <c r="G643">
        <v>136.31</v>
      </c>
    </row>
    <row r="644" spans="1:7" x14ac:dyDescent="0.25">
      <c r="A644" s="1">
        <v>45820</v>
      </c>
      <c r="B644" t="s">
        <v>11</v>
      </c>
      <c r="C644">
        <v>78</v>
      </c>
      <c r="D644">
        <v>0.72099999999999997</v>
      </c>
      <c r="E644" t="s">
        <v>8</v>
      </c>
      <c r="F644" t="s">
        <v>12</v>
      </c>
      <c r="G644">
        <v>56.24</v>
      </c>
    </row>
    <row r="645" spans="1:7" x14ac:dyDescent="0.25">
      <c r="A645" s="1">
        <v>45820</v>
      </c>
      <c r="B645" t="s">
        <v>7</v>
      </c>
      <c r="C645">
        <v>199</v>
      </c>
      <c r="D645">
        <v>0.86799999999999999</v>
      </c>
      <c r="E645" t="s">
        <v>8</v>
      </c>
      <c r="F645" t="s">
        <v>10</v>
      </c>
      <c r="G645">
        <v>172.73</v>
      </c>
    </row>
    <row r="646" spans="1:7" x14ac:dyDescent="0.25">
      <c r="A646" s="1">
        <v>45821</v>
      </c>
      <c r="B646" t="s">
        <v>11</v>
      </c>
      <c r="C646">
        <v>168</v>
      </c>
      <c r="D646">
        <v>0.73799999999999999</v>
      </c>
      <c r="E646" t="s">
        <v>8</v>
      </c>
      <c r="F646" t="s">
        <v>10</v>
      </c>
      <c r="G646">
        <v>123.98</v>
      </c>
    </row>
    <row r="647" spans="1:7" x14ac:dyDescent="0.25">
      <c r="A647" s="1">
        <v>45821</v>
      </c>
      <c r="B647" t="s">
        <v>17</v>
      </c>
      <c r="C647">
        <v>103</v>
      </c>
      <c r="D647">
        <v>0.6</v>
      </c>
      <c r="E647" t="s">
        <v>16</v>
      </c>
      <c r="F647" t="s">
        <v>10</v>
      </c>
      <c r="G647">
        <v>61.8</v>
      </c>
    </row>
    <row r="648" spans="1:7" x14ac:dyDescent="0.25">
      <c r="A648" s="1">
        <v>45821</v>
      </c>
      <c r="B648" t="s">
        <v>17</v>
      </c>
      <c r="C648">
        <v>242</v>
      </c>
      <c r="D648">
        <v>0.57599999999999996</v>
      </c>
      <c r="E648" t="s">
        <v>14</v>
      </c>
      <c r="F648" t="s">
        <v>9</v>
      </c>
      <c r="G648">
        <v>139.38999999999999</v>
      </c>
    </row>
    <row r="649" spans="1:7" x14ac:dyDescent="0.25">
      <c r="A649" s="1">
        <v>45822</v>
      </c>
      <c r="B649" t="s">
        <v>15</v>
      </c>
      <c r="C649">
        <v>160</v>
      </c>
      <c r="D649">
        <v>0.71799999999999997</v>
      </c>
      <c r="E649" t="s">
        <v>14</v>
      </c>
      <c r="F649" t="s">
        <v>10</v>
      </c>
      <c r="G649">
        <v>114.88</v>
      </c>
    </row>
    <row r="650" spans="1:7" x14ac:dyDescent="0.25">
      <c r="A650" s="1">
        <v>45822</v>
      </c>
      <c r="B650" t="s">
        <v>7</v>
      </c>
      <c r="C650">
        <v>81</v>
      </c>
      <c r="D650">
        <v>0.82199999999999995</v>
      </c>
      <c r="E650" t="s">
        <v>16</v>
      </c>
      <c r="F650" t="s">
        <v>10</v>
      </c>
      <c r="G650">
        <v>66.58</v>
      </c>
    </row>
    <row r="651" spans="1:7" x14ac:dyDescent="0.25">
      <c r="A651" s="1">
        <v>45822</v>
      </c>
      <c r="B651" t="s">
        <v>18</v>
      </c>
      <c r="C651">
        <v>98</v>
      </c>
      <c r="D651">
        <v>0.91400000000000003</v>
      </c>
      <c r="E651" t="s">
        <v>16</v>
      </c>
      <c r="F651" t="s">
        <v>10</v>
      </c>
      <c r="G651">
        <v>89.57</v>
      </c>
    </row>
    <row r="652" spans="1:7" x14ac:dyDescent="0.25">
      <c r="A652" s="1">
        <v>45823</v>
      </c>
      <c r="B652" t="s">
        <v>13</v>
      </c>
      <c r="C652">
        <v>147</v>
      </c>
      <c r="D652">
        <v>1.17</v>
      </c>
      <c r="E652" t="s">
        <v>16</v>
      </c>
      <c r="F652" t="s">
        <v>10</v>
      </c>
      <c r="G652">
        <v>171.99</v>
      </c>
    </row>
    <row r="653" spans="1:7" x14ac:dyDescent="0.25">
      <c r="A653" s="1">
        <v>45823</v>
      </c>
      <c r="B653" t="s">
        <v>15</v>
      </c>
      <c r="C653">
        <v>127</v>
      </c>
      <c r="D653">
        <v>0.70799999999999996</v>
      </c>
      <c r="E653" t="s">
        <v>16</v>
      </c>
      <c r="F653" t="s">
        <v>10</v>
      </c>
      <c r="G653">
        <v>89.92</v>
      </c>
    </row>
    <row r="654" spans="1:7" x14ac:dyDescent="0.25">
      <c r="A654" s="1">
        <v>45823</v>
      </c>
      <c r="B654" t="s">
        <v>11</v>
      </c>
      <c r="C654">
        <v>61</v>
      </c>
      <c r="D654">
        <v>0.79</v>
      </c>
      <c r="E654" t="s">
        <v>8</v>
      </c>
      <c r="F654" t="s">
        <v>9</v>
      </c>
      <c r="G654">
        <v>48.19</v>
      </c>
    </row>
    <row r="655" spans="1:7" x14ac:dyDescent="0.25">
      <c r="A655" s="1">
        <v>45823</v>
      </c>
      <c r="B655" t="s">
        <v>7</v>
      </c>
      <c r="C655">
        <v>110</v>
      </c>
      <c r="D655">
        <v>0.84899999999999998</v>
      </c>
      <c r="E655" t="s">
        <v>8</v>
      </c>
      <c r="F655" t="s">
        <v>12</v>
      </c>
      <c r="G655">
        <v>93.39</v>
      </c>
    </row>
    <row r="656" spans="1:7" x14ac:dyDescent="0.25">
      <c r="A656" s="1">
        <v>45823</v>
      </c>
      <c r="B656" t="s">
        <v>13</v>
      </c>
      <c r="C656">
        <v>97</v>
      </c>
      <c r="D656">
        <v>1.141</v>
      </c>
      <c r="E656" t="s">
        <v>8</v>
      </c>
      <c r="F656" t="s">
        <v>10</v>
      </c>
      <c r="G656">
        <v>110.68</v>
      </c>
    </row>
    <row r="657" spans="1:7" x14ac:dyDescent="0.25">
      <c r="A657" s="1">
        <v>45824</v>
      </c>
      <c r="B657" t="s">
        <v>15</v>
      </c>
      <c r="C657">
        <v>253</v>
      </c>
      <c r="D657">
        <v>0.70199999999999996</v>
      </c>
      <c r="E657" t="s">
        <v>8</v>
      </c>
      <c r="F657" t="s">
        <v>10</v>
      </c>
      <c r="G657">
        <v>177.61</v>
      </c>
    </row>
    <row r="658" spans="1:7" x14ac:dyDescent="0.25">
      <c r="A658" s="1">
        <v>45824</v>
      </c>
      <c r="B658" t="s">
        <v>17</v>
      </c>
      <c r="C658">
        <v>113</v>
      </c>
      <c r="D658">
        <v>0.61299999999999999</v>
      </c>
      <c r="E658" t="s">
        <v>8</v>
      </c>
      <c r="F658" t="s">
        <v>12</v>
      </c>
      <c r="G658">
        <v>69.27</v>
      </c>
    </row>
    <row r="659" spans="1:7" x14ac:dyDescent="0.25">
      <c r="A659" s="1">
        <v>45824</v>
      </c>
      <c r="B659" t="s">
        <v>13</v>
      </c>
      <c r="C659">
        <v>216</v>
      </c>
      <c r="D659">
        <v>1.026</v>
      </c>
      <c r="E659" t="s">
        <v>8</v>
      </c>
      <c r="F659" t="s">
        <v>10</v>
      </c>
      <c r="G659">
        <v>221.62</v>
      </c>
    </row>
    <row r="660" spans="1:7" x14ac:dyDescent="0.25">
      <c r="A660" s="1">
        <v>45825</v>
      </c>
      <c r="B660" t="s">
        <v>15</v>
      </c>
      <c r="C660">
        <v>189</v>
      </c>
      <c r="D660">
        <v>0.68200000000000005</v>
      </c>
      <c r="E660" t="s">
        <v>16</v>
      </c>
      <c r="F660" t="s">
        <v>10</v>
      </c>
      <c r="G660">
        <v>128.9</v>
      </c>
    </row>
    <row r="661" spans="1:7" x14ac:dyDescent="0.25">
      <c r="A661" s="1">
        <v>45825</v>
      </c>
      <c r="B661" t="s">
        <v>7</v>
      </c>
      <c r="C661">
        <v>195</v>
      </c>
      <c r="D661">
        <v>0.84299999999999997</v>
      </c>
      <c r="E661" t="s">
        <v>14</v>
      </c>
      <c r="F661" t="s">
        <v>10</v>
      </c>
      <c r="G661">
        <v>164.38</v>
      </c>
    </row>
    <row r="662" spans="1:7" x14ac:dyDescent="0.25">
      <c r="A662" s="1">
        <v>45825</v>
      </c>
      <c r="B662" t="s">
        <v>18</v>
      </c>
      <c r="C662">
        <v>184</v>
      </c>
      <c r="D662">
        <v>0.95199999999999996</v>
      </c>
      <c r="E662" t="s">
        <v>8</v>
      </c>
      <c r="F662" t="s">
        <v>12</v>
      </c>
      <c r="G662">
        <v>175.17</v>
      </c>
    </row>
    <row r="663" spans="1:7" x14ac:dyDescent="0.25">
      <c r="A663" s="1">
        <v>45826</v>
      </c>
      <c r="B663" t="s">
        <v>15</v>
      </c>
      <c r="C663">
        <v>222</v>
      </c>
      <c r="D663">
        <v>0.74</v>
      </c>
      <c r="E663" t="s">
        <v>8</v>
      </c>
      <c r="F663" t="s">
        <v>9</v>
      </c>
      <c r="G663">
        <v>164.28</v>
      </c>
    </row>
    <row r="664" spans="1:7" x14ac:dyDescent="0.25">
      <c r="A664" s="1">
        <v>45826</v>
      </c>
      <c r="B664" t="s">
        <v>15</v>
      </c>
      <c r="C664">
        <v>208</v>
      </c>
      <c r="D664">
        <v>0.68</v>
      </c>
      <c r="E664" t="s">
        <v>8</v>
      </c>
      <c r="F664" t="s">
        <v>12</v>
      </c>
      <c r="G664">
        <v>141.44</v>
      </c>
    </row>
    <row r="665" spans="1:7" x14ac:dyDescent="0.25">
      <c r="A665" s="1">
        <v>45826</v>
      </c>
      <c r="B665" t="s">
        <v>7</v>
      </c>
      <c r="C665">
        <v>142</v>
      </c>
      <c r="D665">
        <v>0.84899999999999998</v>
      </c>
      <c r="E665" t="s">
        <v>8</v>
      </c>
      <c r="F665" t="s">
        <v>12</v>
      </c>
      <c r="G665">
        <v>120.56</v>
      </c>
    </row>
    <row r="666" spans="1:7" x14ac:dyDescent="0.25">
      <c r="A666" s="1">
        <v>45826</v>
      </c>
      <c r="B666" t="s">
        <v>7</v>
      </c>
      <c r="C666">
        <v>147</v>
      </c>
      <c r="D666">
        <v>0.85599999999999998</v>
      </c>
      <c r="E666" t="s">
        <v>8</v>
      </c>
      <c r="F666" t="s">
        <v>10</v>
      </c>
      <c r="G666">
        <v>125.83</v>
      </c>
    </row>
    <row r="667" spans="1:7" x14ac:dyDescent="0.25">
      <c r="A667" s="1">
        <v>45826</v>
      </c>
      <c r="B667" t="s">
        <v>15</v>
      </c>
      <c r="C667">
        <v>127</v>
      </c>
      <c r="D667">
        <v>0.70899999999999996</v>
      </c>
      <c r="E667" t="s">
        <v>16</v>
      </c>
      <c r="F667" t="s">
        <v>10</v>
      </c>
      <c r="G667">
        <v>90.04</v>
      </c>
    </row>
    <row r="668" spans="1:7" x14ac:dyDescent="0.25">
      <c r="A668" s="1">
        <v>45827</v>
      </c>
      <c r="B668" t="s">
        <v>11</v>
      </c>
      <c r="C668">
        <v>220</v>
      </c>
      <c r="D668">
        <v>0.753</v>
      </c>
      <c r="E668" t="s">
        <v>8</v>
      </c>
      <c r="F668" t="s">
        <v>12</v>
      </c>
      <c r="G668">
        <v>165.66</v>
      </c>
    </row>
    <row r="669" spans="1:7" x14ac:dyDescent="0.25">
      <c r="A669" s="1">
        <v>45827</v>
      </c>
      <c r="B669" t="s">
        <v>18</v>
      </c>
      <c r="C669">
        <v>177</v>
      </c>
      <c r="D669">
        <v>0.91600000000000004</v>
      </c>
      <c r="E669" t="s">
        <v>14</v>
      </c>
      <c r="F669" t="s">
        <v>12</v>
      </c>
      <c r="G669">
        <v>162.13</v>
      </c>
    </row>
    <row r="670" spans="1:7" x14ac:dyDescent="0.25">
      <c r="A670" s="1">
        <v>45827</v>
      </c>
      <c r="B670" t="s">
        <v>13</v>
      </c>
      <c r="C670">
        <v>208</v>
      </c>
      <c r="D670">
        <v>1.0529999999999999</v>
      </c>
      <c r="E670" t="s">
        <v>16</v>
      </c>
      <c r="F670" t="s">
        <v>10</v>
      </c>
      <c r="G670">
        <v>219.02</v>
      </c>
    </row>
    <row r="671" spans="1:7" x14ac:dyDescent="0.25">
      <c r="A671" s="1">
        <v>45827</v>
      </c>
      <c r="B671" t="s">
        <v>17</v>
      </c>
      <c r="C671">
        <v>115</v>
      </c>
      <c r="D671">
        <v>0.59099999999999997</v>
      </c>
      <c r="E671" t="s">
        <v>14</v>
      </c>
      <c r="F671" t="s">
        <v>10</v>
      </c>
      <c r="G671">
        <v>67.959999999999994</v>
      </c>
    </row>
    <row r="672" spans="1:7" x14ac:dyDescent="0.25">
      <c r="A672" s="1">
        <v>45828</v>
      </c>
      <c r="B672" t="s">
        <v>11</v>
      </c>
      <c r="C672">
        <v>214</v>
      </c>
      <c r="D672">
        <v>0.75900000000000001</v>
      </c>
      <c r="E672" t="s">
        <v>8</v>
      </c>
      <c r="F672" t="s">
        <v>10</v>
      </c>
      <c r="G672">
        <v>162.43</v>
      </c>
    </row>
    <row r="673" spans="1:7" x14ac:dyDescent="0.25">
      <c r="A673" s="1">
        <v>45828</v>
      </c>
      <c r="B673" t="s">
        <v>18</v>
      </c>
      <c r="C673">
        <v>235</v>
      </c>
      <c r="D673">
        <v>0.96599999999999997</v>
      </c>
      <c r="E673" t="s">
        <v>14</v>
      </c>
      <c r="F673" t="s">
        <v>10</v>
      </c>
      <c r="G673">
        <v>227.01</v>
      </c>
    </row>
    <row r="674" spans="1:7" x14ac:dyDescent="0.25">
      <c r="A674" s="1">
        <v>45828</v>
      </c>
      <c r="B674" t="s">
        <v>17</v>
      </c>
      <c r="C674">
        <v>104</v>
      </c>
      <c r="D674">
        <v>0.628</v>
      </c>
      <c r="E674" t="s">
        <v>8</v>
      </c>
      <c r="F674" t="s">
        <v>9</v>
      </c>
      <c r="G674">
        <v>65.31</v>
      </c>
    </row>
    <row r="675" spans="1:7" x14ac:dyDescent="0.25">
      <c r="A675" s="1">
        <v>45828</v>
      </c>
      <c r="B675" t="s">
        <v>11</v>
      </c>
      <c r="C675">
        <v>89</v>
      </c>
      <c r="D675">
        <v>0.72199999999999998</v>
      </c>
      <c r="E675" t="s">
        <v>16</v>
      </c>
      <c r="F675" t="s">
        <v>10</v>
      </c>
      <c r="G675">
        <v>64.260000000000005</v>
      </c>
    </row>
    <row r="676" spans="1:7" x14ac:dyDescent="0.25">
      <c r="A676" s="1">
        <v>45828</v>
      </c>
      <c r="B676" t="s">
        <v>17</v>
      </c>
      <c r="C676">
        <v>161</v>
      </c>
      <c r="D676">
        <v>0.59899999999999998</v>
      </c>
      <c r="E676" t="s">
        <v>8</v>
      </c>
      <c r="F676" t="s">
        <v>9</v>
      </c>
      <c r="G676">
        <v>96.44</v>
      </c>
    </row>
    <row r="677" spans="1:7" x14ac:dyDescent="0.25">
      <c r="A677" s="1">
        <v>45829</v>
      </c>
      <c r="B677" t="s">
        <v>13</v>
      </c>
      <c r="C677">
        <v>157</v>
      </c>
      <c r="D677">
        <v>1.085</v>
      </c>
      <c r="E677" t="s">
        <v>8</v>
      </c>
      <c r="F677" t="s">
        <v>10</v>
      </c>
      <c r="G677">
        <v>170.34</v>
      </c>
    </row>
    <row r="678" spans="1:7" x14ac:dyDescent="0.25">
      <c r="A678" s="1">
        <v>45829</v>
      </c>
      <c r="B678" t="s">
        <v>13</v>
      </c>
      <c r="C678">
        <v>95</v>
      </c>
      <c r="D678">
        <v>1.083</v>
      </c>
      <c r="E678" t="s">
        <v>16</v>
      </c>
      <c r="F678" t="s">
        <v>12</v>
      </c>
      <c r="G678">
        <v>102.88</v>
      </c>
    </row>
    <row r="679" spans="1:7" x14ac:dyDescent="0.25">
      <c r="A679" s="1">
        <v>45829</v>
      </c>
      <c r="B679" t="s">
        <v>7</v>
      </c>
      <c r="C679">
        <v>109</v>
      </c>
      <c r="D679">
        <v>0.875</v>
      </c>
      <c r="E679" t="s">
        <v>8</v>
      </c>
      <c r="F679" t="s">
        <v>10</v>
      </c>
      <c r="G679">
        <v>95.38</v>
      </c>
    </row>
    <row r="680" spans="1:7" x14ac:dyDescent="0.25">
      <c r="A680" s="1">
        <v>45829</v>
      </c>
      <c r="B680" t="s">
        <v>18</v>
      </c>
      <c r="C680">
        <v>132</v>
      </c>
      <c r="D680">
        <v>0.92600000000000005</v>
      </c>
      <c r="E680" t="s">
        <v>14</v>
      </c>
      <c r="F680" t="s">
        <v>9</v>
      </c>
      <c r="G680">
        <v>122.23</v>
      </c>
    </row>
    <row r="681" spans="1:7" x14ac:dyDescent="0.25">
      <c r="A681" s="1">
        <v>45830</v>
      </c>
      <c r="B681" t="s">
        <v>17</v>
      </c>
      <c r="C681">
        <v>74</v>
      </c>
      <c r="D681">
        <v>0.61699999999999999</v>
      </c>
      <c r="E681" t="s">
        <v>16</v>
      </c>
      <c r="F681" t="s">
        <v>12</v>
      </c>
      <c r="G681">
        <v>45.66</v>
      </c>
    </row>
    <row r="682" spans="1:7" x14ac:dyDescent="0.25">
      <c r="A682" s="1">
        <v>45830</v>
      </c>
      <c r="B682" t="s">
        <v>18</v>
      </c>
      <c r="C682">
        <v>66</v>
      </c>
      <c r="D682">
        <v>0.95099999999999996</v>
      </c>
      <c r="E682" t="s">
        <v>8</v>
      </c>
      <c r="F682" t="s">
        <v>12</v>
      </c>
      <c r="G682">
        <v>62.77</v>
      </c>
    </row>
    <row r="683" spans="1:7" x14ac:dyDescent="0.25">
      <c r="A683" s="1">
        <v>45830</v>
      </c>
      <c r="B683" t="s">
        <v>13</v>
      </c>
      <c r="C683">
        <v>102</v>
      </c>
      <c r="D683">
        <v>1.1000000000000001</v>
      </c>
      <c r="E683" t="s">
        <v>16</v>
      </c>
      <c r="F683" t="s">
        <v>9</v>
      </c>
      <c r="G683">
        <v>112.2</v>
      </c>
    </row>
    <row r="684" spans="1:7" x14ac:dyDescent="0.25">
      <c r="A684" s="1">
        <v>45830</v>
      </c>
      <c r="B684" t="s">
        <v>18</v>
      </c>
      <c r="C684">
        <v>143</v>
      </c>
      <c r="D684">
        <v>0.99099999999999999</v>
      </c>
      <c r="E684" t="s">
        <v>14</v>
      </c>
      <c r="F684" t="s">
        <v>12</v>
      </c>
      <c r="G684">
        <v>141.71</v>
      </c>
    </row>
    <row r="685" spans="1:7" x14ac:dyDescent="0.25">
      <c r="A685" s="1">
        <v>45830</v>
      </c>
      <c r="B685" t="s">
        <v>18</v>
      </c>
      <c r="C685">
        <v>142</v>
      </c>
      <c r="D685">
        <v>0.93400000000000005</v>
      </c>
      <c r="E685" t="s">
        <v>16</v>
      </c>
      <c r="F685" t="s">
        <v>10</v>
      </c>
      <c r="G685">
        <v>132.63</v>
      </c>
    </row>
    <row r="686" spans="1:7" x14ac:dyDescent="0.25">
      <c r="A686" s="1">
        <v>45831</v>
      </c>
      <c r="B686" t="s">
        <v>18</v>
      </c>
      <c r="C686">
        <v>205</v>
      </c>
      <c r="D686">
        <v>0.91100000000000003</v>
      </c>
      <c r="E686" t="s">
        <v>8</v>
      </c>
      <c r="F686" t="s">
        <v>10</v>
      </c>
      <c r="G686">
        <v>186.76</v>
      </c>
    </row>
    <row r="687" spans="1:7" x14ac:dyDescent="0.25">
      <c r="A687" s="1">
        <v>45831</v>
      </c>
      <c r="B687" t="s">
        <v>13</v>
      </c>
      <c r="C687">
        <v>250</v>
      </c>
      <c r="D687">
        <v>1.1319999999999999</v>
      </c>
      <c r="E687" t="s">
        <v>14</v>
      </c>
      <c r="F687" t="s">
        <v>10</v>
      </c>
      <c r="G687">
        <v>283</v>
      </c>
    </row>
    <row r="688" spans="1:7" x14ac:dyDescent="0.25">
      <c r="A688" s="1">
        <v>45831</v>
      </c>
      <c r="B688" t="s">
        <v>17</v>
      </c>
      <c r="C688">
        <v>98</v>
      </c>
      <c r="D688">
        <v>0.61899999999999999</v>
      </c>
      <c r="E688" t="s">
        <v>8</v>
      </c>
      <c r="F688" t="s">
        <v>12</v>
      </c>
      <c r="G688">
        <v>60.66</v>
      </c>
    </row>
    <row r="689" spans="1:7" x14ac:dyDescent="0.25">
      <c r="A689" s="1">
        <v>45832</v>
      </c>
      <c r="B689" t="s">
        <v>11</v>
      </c>
      <c r="C689">
        <v>183</v>
      </c>
      <c r="D689">
        <v>0.76400000000000001</v>
      </c>
      <c r="E689" t="s">
        <v>16</v>
      </c>
      <c r="F689" t="s">
        <v>10</v>
      </c>
      <c r="G689">
        <v>139.81</v>
      </c>
    </row>
    <row r="690" spans="1:7" x14ac:dyDescent="0.25">
      <c r="A690" s="1">
        <v>45832</v>
      </c>
      <c r="B690" t="s">
        <v>17</v>
      </c>
      <c r="C690">
        <v>156</v>
      </c>
      <c r="D690">
        <v>0.59799999999999998</v>
      </c>
      <c r="E690" t="s">
        <v>16</v>
      </c>
      <c r="F690" t="s">
        <v>10</v>
      </c>
      <c r="G690">
        <v>93.29</v>
      </c>
    </row>
    <row r="691" spans="1:7" x14ac:dyDescent="0.25">
      <c r="A691" s="1">
        <v>45832</v>
      </c>
      <c r="B691" t="s">
        <v>18</v>
      </c>
      <c r="C691">
        <v>194</v>
      </c>
      <c r="D691">
        <v>0.95499999999999996</v>
      </c>
      <c r="E691" t="s">
        <v>16</v>
      </c>
      <c r="F691" t="s">
        <v>10</v>
      </c>
      <c r="G691">
        <v>185.27</v>
      </c>
    </row>
    <row r="692" spans="1:7" x14ac:dyDescent="0.25">
      <c r="A692" s="1">
        <v>45832</v>
      </c>
      <c r="B692" t="s">
        <v>13</v>
      </c>
      <c r="C692">
        <v>161</v>
      </c>
      <c r="D692">
        <v>1.038</v>
      </c>
      <c r="E692" t="s">
        <v>16</v>
      </c>
      <c r="F692" t="s">
        <v>12</v>
      </c>
      <c r="G692">
        <v>167.12</v>
      </c>
    </row>
    <row r="693" spans="1:7" x14ac:dyDescent="0.25">
      <c r="A693" s="1">
        <v>45833</v>
      </c>
      <c r="B693" t="s">
        <v>7</v>
      </c>
      <c r="C693">
        <v>139</v>
      </c>
      <c r="D693">
        <v>0.87</v>
      </c>
      <c r="E693" t="s">
        <v>8</v>
      </c>
      <c r="F693" t="s">
        <v>10</v>
      </c>
      <c r="G693">
        <v>120.93</v>
      </c>
    </row>
    <row r="694" spans="1:7" x14ac:dyDescent="0.25">
      <c r="A694" s="1">
        <v>45833</v>
      </c>
      <c r="B694" t="s">
        <v>11</v>
      </c>
      <c r="C694">
        <v>245</v>
      </c>
      <c r="D694">
        <v>0.74399999999999999</v>
      </c>
      <c r="E694" t="s">
        <v>16</v>
      </c>
      <c r="F694" t="s">
        <v>12</v>
      </c>
      <c r="G694">
        <v>182.28</v>
      </c>
    </row>
    <row r="695" spans="1:7" x14ac:dyDescent="0.25">
      <c r="A695" s="1">
        <v>45833</v>
      </c>
      <c r="B695" t="s">
        <v>17</v>
      </c>
      <c r="C695">
        <v>168</v>
      </c>
      <c r="D695">
        <v>0.59799999999999998</v>
      </c>
      <c r="E695" t="s">
        <v>16</v>
      </c>
      <c r="F695" t="s">
        <v>10</v>
      </c>
      <c r="G695">
        <v>100.46</v>
      </c>
    </row>
    <row r="696" spans="1:7" x14ac:dyDescent="0.25">
      <c r="A696" s="1">
        <v>45833</v>
      </c>
      <c r="B696" t="s">
        <v>18</v>
      </c>
      <c r="C696">
        <v>202</v>
      </c>
      <c r="D696">
        <v>0.96599999999999997</v>
      </c>
      <c r="E696" t="s">
        <v>14</v>
      </c>
      <c r="F696" t="s">
        <v>9</v>
      </c>
      <c r="G696">
        <v>195.13</v>
      </c>
    </row>
    <row r="697" spans="1:7" x14ac:dyDescent="0.25">
      <c r="A697" s="1">
        <v>45833</v>
      </c>
      <c r="B697" t="s">
        <v>15</v>
      </c>
      <c r="C697">
        <v>256</v>
      </c>
      <c r="D697">
        <v>0.67500000000000004</v>
      </c>
      <c r="E697" t="s">
        <v>8</v>
      </c>
      <c r="F697" t="s">
        <v>10</v>
      </c>
      <c r="G697">
        <v>172.8</v>
      </c>
    </row>
    <row r="698" spans="1:7" x14ac:dyDescent="0.25">
      <c r="A698" s="1">
        <v>45834</v>
      </c>
      <c r="B698" t="s">
        <v>7</v>
      </c>
      <c r="C698">
        <v>218</v>
      </c>
      <c r="D698">
        <v>0.84299999999999997</v>
      </c>
      <c r="E698" t="s">
        <v>8</v>
      </c>
      <c r="F698" t="s">
        <v>12</v>
      </c>
      <c r="G698">
        <v>183.77</v>
      </c>
    </row>
    <row r="699" spans="1:7" x14ac:dyDescent="0.25">
      <c r="A699" s="1">
        <v>45834</v>
      </c>
      <c r="B699" t="s">
        <v>15</v>
      </c>
      <c r="C699">
        <v>179</v>
      </c>
      <c r="D699">
        <v>0.65600000000000003</v>
      </c>
      <c r="E699" t="s">
        <v>14</v>
      </c>
      <c r="F699" t="s">
        <v>10</v>
      </c>
      <c r="G699">
        <v>117.42</v>
      </c>
    </row>
    <row r="700" spans="1:7" x14ac:dyDescent="0.25">
      <c r="A700" s="1">
        <v>45834</v>
      </c>
      <c r="B700" t="s">
        <v>18</v>
      </c>
      <c r="C700">
        <v>150</v>
      </c>
      <c r="D700">
        <v>0.94299999999999995</v>
      </c>
      <c r="E700" t="s">
        <v>16</v>
      </c>
      <c r="F700" t="s">
        <v>12</v>
      </c>
      <c r="G700">
        <v>141.44999999999999</v>
      </c>
    </row>
    <row r="701" spans="1:7" x14ac:dyDescent="0.25">
      <c r="A701" s="1">
        <v>45835</v>
      </c>
      <c r="B701" t="s">
        <v>17</v>
      </c>
      <c r="C701">
        <v>188</v>
      </c>
      <c r="D701">
        <v>0.59699999999999998</v>
      </c>
      <c r="E701" t="s">
        <v>16</v>
      </c>
      <c r="F701" t="s">
        <v>10</v>
      </c>
      <c r="G701">
        <v>112.24</v>
      </c>
    </row>
    <row r="702" spans="1:7" x14ac:dyDescent="0.25">
      <c r="A702" s="1">
        <v>45835</v>
      </c>
      <c r="B702" t="s">
        <v>11</v>
      </c>
      <c r="C702">
        <v>172</v>
      </c>
      <c r="D702">
        <v>0.76100000000000001</v>
      </c>
      <c r="E702" t="s">
        <v>8</v>
      </c>
      <c r="F702" t="s">
        <v>9</v>
      </c>
      <c r="G702">
        <v>130.88999999999999</v>
      </c>
    </row>
    <row r="703" spans="1:7" x14ac:dyDescent="0.25">
      <c r="A703" s="1">
        <v>45835</v>
      </c>
      <c r="B703" t="s">
        <v>11</v>
      </c>
      <c r="C703">
        <v>114</v>
      </c>
      <c r="D703">
        <v>0.73899999999999999</v>
      </c>
      <c r="E703" t="s">
        <v>14</v>
      </c>
      <c r="F703" t="s">
        <v>12</v>
      </c>
      <c r="G703">
        <v>84.25</v>
      </c>
    </row>
    <row r="704" spans="1:7" x14ac:dyDescent="0.25">
      <c r="A704" s="1">
        <v>45835</v>
      </c>
      <c r="B704" t="s">
        <v>17</v>
      </c>
      <c r="C704">
        <v>190</v>
      </c>
      <c r="D704">
        <v>0.58099999999999996</v>
      </c>
      <c r="E704" t="s">
        <v>16</v>
      </c>
      <c r="F704" t="s">
        <v>10</v>
      </c>
      <c r="G704">
        <v>110.39</v>
      </c>
    </row>
    <row r="705" spans="1:7" x14ac:dyDescent="0.25">
      <c r="A705" s="1">
        <v>45836</v>
      </c>
      <c r="B705" t="s">
        <v>18</v>
      </c>
      <c r="C705">
        <v>141</v>
      </c>
      <c r="D705">
        <v>0.88300000000000001</v>
      </c>
      <c r="E705" t="s">
        <v>16</v>
      </c>
      <c r="F705" t="s">
        <v>10</v>
      </c>
      <c r="G705">
        <v>124.5</v>
      </c>
    </row>
    <row r="706" spans="1:7" x14ac:dyDescent="0.25">
      <c r="A706" s="1">
        <v>45836</v>
      </c>
      <c r="B706" t="s">
        <v>11</v>
      </c>
      <c r="C706">
        <v>74</v>
      </c>
      <c r="D706">
        <v>0.75600000000000001</v>
      </c>
      <c r="E706" t="s">
        <v>8</v>
      </c>
      <c r="F706" t="s">
        <v>9</v>
      </c>
      <c r="G706">
        <v>55.94</v>
      </c>
    </row>
    <row r="707" spans="1:7" x14ac:dyDescent="0.25">
      <c r="A707" s="1">
        <v>45836</v>
      </c>
      <c r="B707" t="s">
        <v>15</v>
      </c>
      <c r="C707">
        <v>41</v>
      </c>
      <c r="D707">
        <v>0.67100000000000004</v>
      </c>
      <c r="E707" t="s">
        <v>8</v>
      </c>
      <c r="F707" t="s">
        <v>12</v>
      </c>
      <c r="G707">
        <v>27.51</v>
      </c>
    </row>
    <row r="708" spans="1:7" x14ac:dyDescent="0.25">
      <c r="A708" s="1">
        <v>45836</v>
      </c>
      <c r="B708" t="s">
        <v>13</v>
      </c>
      <c r="C708">
        <v>179</v>
      </c>
      <c r="D708">
        <v>1.1319999999999999</v>
      </c>
      <c r="E708" t="s">
        <v>16</v>
      </c>
      <c r="F708" t="s">
        <v>10</v>
      </c>
      <c r="G708">
        <v>202.63</v>
      </c>
    </row>
    <row r="709" spans="1:7" x14ac:dyDescent="0.25">
      <c r="A709" s="1">
        <v>45837</v>
      </c>
      <c r="B709" t="s">
        <v>11</v>
      </c>
      <c r="C709">
        <v>148</v>
      </c>
      <c r="D709">
        <v>0.72899999999999998</v>
      </c>
      <c r="E709" t="s">
        <v>16</v>
      </c>
      <c r="F709" t="s">
        <v>10</v>
      </c>
      <c r="G709">
        <v>107.89</v>
      </c>
    </row>
    <row r="710" spans="1:7" x14ac:dyDescent="0.25">
      <c r="A710" s="1">
        <v>45837</v>
      </c>
      <c r="B710" t="s">
        <v>13</v>
      </c>
      <c r="C710">
        <v>80</v>
      </c>
      <c r="D710">
        <v>1.095</v>
      </c>
      <c r="E710" t="s">
        <v>14</v>
      </c>
      <c r="F710" t="s">
        <v>12</v>
      </c>
      <c r="G710">
        <v>87.6</v>
      </c>
    </row>
    <row r="711" spans="1:7" x14ac:dyDescent="0.25">
      <c r="A711" s="1">
        <v>45837</v>
      </c>
      <c r="B711" t="s">
        <v>13</v>
      </c>
      <c r="C711">
        <v>136</v>
      </c>
      <c r="D711">
        <v>1.1000000000000001</v>
      </c>
      <c r="E711" t="s">
        <v>8</v>
      </c>
      <c r="F711" t="s">
        <v>10</v>
      </c>
      <c r="G711">
        <v>149.6</v>
      </c>
    </row>
    <row r="712" spans="1:7" x14ac:dyDescent="0.25">
      <c r="A712" s="1">
        <v>45837</v>
      </c>
      <c r="B712" t="s">
        <v>13</v>
      </c>
      <c r="C712">
        <v>113</v>
      </c>
      <c r="D712">
        <v>1.018</v>
      </c>
      <c r="E712" t="s">
        <v>8</v>
      </c>
      <c r="F712" t="s">
        <v>9</v>
      </c>
      <c r="G712">
        <v>115.03</v>
      </c>
    </row>
    <row r="713" spans="1:7" x14ac:dyDescent="0.25">
      <c r="A713" s="1">
        <v>45837</v>
      </c>
      <c r="B713" t="s">
        <v>18</v>
      </c>
      <c r="C713">
        <v>73</v>
      </c>
      <c r="D713">
        <v>0.93200000000000005</v>
      </c>
      <c r="E713" t="s">
        <v>8</v>
      </c>
      <c r="F713" t="s">
        <v>12</v>
      </c>
      <c r="G713">
        <v>68.040000000000006</v>
      </c>
    </row>
    <row r="714" spans="1:7" x14ac:dyDescent="0.25">
      <c r="A714" s="1">
        <v>45838</v>
      </c>
      <c r="B714" t="s">
        <v>13</v>
      </c>
      <c r="C714">
        <v>221</v>
      </c>
      <c r="D714">
        <v>1.0660000000000001</v>
      </c>
      <c r="E714" t="s">
        <v>16</v>
      </c>
      <c r="F714" t="s">
        <v>12</v>
      </c>
      <c r="G714">
        <v>235.59</v>
      </c>
    </row>
    <row r="715" spans="1:7" x14ac:dyDescent="0.25">
      <c r="A715" s="1">
        <v>45838</v>
      </c>
      <c r="B715" t="s">
        <v>18</v>
      </c>
      <c r="C715">
        <v>106</v>
      </c>
      <c r="D715">
        <v>0.95599999999999996</v>
      </c>
      <c r="E715" t="s">
        <v>8</v>
      </c>
      <c r="F715" t="s">
        <v>12</v>
      </c>
      <c r="G715">
        <v>101.34</v>
      </c>
    </row>
    <row r="716" spans="1:7" x14ac:dyDescent="0.25">
      <c r="A716" s="1">
        <v>45838</v>
      </c>
      <c r="B716" t="s">
        <v>13</v>
      </c>
      <c r="C716">
        <v>167</v>
      </c>
      <c r="D716">
        <v>1.1419999999999999</v>
      </c>
      <c r="E716" t="s">
        <v>16</v>
      </c>
      <c r="F716" t="s">
        <v>12</v>
      </c>
      <c r="G716">
        <v>190.71</v>
      </c>
    </row>
    <row r="717" spans="1:7" x14ac:dyDescent="0.25">
      <c r="A717" s="1">
        <v>45839</v>
      </c>
      <c r="B717" t="s">
        <v>11</v>
      </c>
      <c r="C717">
        <v>84</v>
      </c>
      <c r="D717">
        <v>0.72699999999999998</v>
      </c>
      <c r="E717" t="s">
        <v>14</v>
      </c>
      <c r="F717" t="s">
        <v>9</v>
      </c>
      <c r="G717">
        <v>61.07</v>
      </c>
    </row>
    <row r="718" spans="1:7" x14ac:dyDescent="0.25">
      <c r="A718" s="1">
        <v>45839</v>
      </c>
      <c r="B718" t="s">
        <v>11</v>
      </c>
      <c r="C718">
        <v>230</v>
      </c>
      <c r="D718">
        <v>0.72899999999999998</v>
      </c>
      <c r="E718" t="s">
        <v>8</v>
      </c>
      <c r="F718" t="s">
        <v>10</v>
      </c>
      <c r="G718">
        <v>167.67</v>
      </c>
    </row>
    <row r="719" spans="1:7" x14ac:dyDescent="0.25">
      <c r="A719" s="1">
        <v>45839</v>
      </c>
      <c r="B719" t="s">
        <v>11</v>
      </c>
      <c r="C719">
        <v>119</v>
      </c>
      <c r="D719">
        <v>0.748</v>
      </c>
      <c r="E719" t="s">
        <v>14</v>
      </c>
      <c r="F719" t="s">
        <v>10</v>
      </c>
      <c r="G719">
        <v>89.01</v>
      </c>
    </row>
    <row r="720" spans="1:7" x14ac:dyDescent="0.25">
      <c r="A720" s="1">
        <v>45839</v>
      </c>
      <c r="B720" t="s">
        <v>18</v>
      </c>
      <c r="C720">
        <v>169</v>
      </c>
      <c r="D720">
        <v>0.91400000000000003</v>
      </c>
      <c r="E720" t="s">
        <v>8</v>
      </c>
      <c r="F720" t="s">
        <v>9</v>
      </c>
      <c r="G720">
        <v>154.47</v>
      </c>
    </row>
    <row r="721" spans="1:7" x14ac:dyDescent="0.25">
      <c r="A721" s="1">
        <v>45840</v>
      </c>
      <c r="B721" t="s">
        <v>18</v>
      </c>
      <c r="C721">
        <v>98</v>
      </c>
      <c r="D721">
        <v>0.94399999999999995</v>
      </c>
      <c r="E721" t="s">
        <v>8</v>
      </c>
      <c r="F721" t="s">
        <v>12</v>
      </c>
      <c r="G721">
        <v>92.51</v>
      </c>
    </row>
    <row r="722" spans="1:7" x14ac:dyDescent="0.25">
      <c r="A722" s="1">
        <v>45840</v>
      </c>
      <c r="B722" t="s">
        <v>18</v>
      </c>
      <c r="C722">
        <v>149</v>
      </c>
      <c r="D722">
        <v>0.95699999999999996</v>
      </c>
      <c r="E722" t="s">
        <v>14</v>
      </c>
      <c r="F722" t="s">
        <v>12</v>
      </c>
      <c r="G722">
        <v>142.59</v>
      </c>
    </row>
    <row r="723" spans="1:7" x14ac:dyDescent="0.25">
      <c r="A723" s="1">
        <v>45840</v>
      </c>
      <c r="B723" t="s">
        <v>11</v>
      </c>
      <c r="C723">
        <v>168</v>
      </c>
      <c r="D723">
        <v>0.77300000000000002</v>
      </c>
      <c r="E723" t="s">
        <v>14</v>
      </c>
      <c r="F723" t="s">
        <v>12</v>
      </c>
      <c r="G723">
        <v>129.86000000000001</v>
      </c>
    </row>
    <row r="724" spans="1:7" x14ac:dyDescent="0.25">
      <c r="A724" s="1">
        <v>45841</v>
      </c>
      <c r="B724" t="s">
        <v>11</v>
      </c>
      <c r="C724">
        <v>145</v>
      </c>
      <c r="D724">
        <v>0.73599999999999999</v>
      </c>
      <c r="E724" t="s">
        <v>8</v>
      </c>
      <c r="F724" t="s">
        <v>12</v>
      </c>
      <c r="G724">
        <v>106.72</v>
      </c>
    </row>
    <row r="725" spans="1:7" x14ac:dyDescent="0.25">
      <c r="A725" s="1">
        <v>45841</v>
      </c>
      <c r="B725" t="s">
        <v>15</v>
      </c>
      <c r="C725">
        <v>168</v>
      </c>
      <c r="D725">
        <v>0.66200000000000003</v>
      </c>
      <c r="E725" t="s">
        <v>8</v>
      </c>
      <c r="F725" t="s">
        <v>10</v>
      </c>
      <c r="G725">
        <v>111.22</v>
      </c>
    </row>
    <row r="726" spans="1:7" x14ac:dyDescent="0.25">
      <c r="A726" s="1">
        <v>45841</v>
      </c>
      <c r="B726" t="s">
        <v>18</v>
      </c>
      <c r="C726">
        <v>172</v>
      </c>
      <c r="D726">
        <v>0.93100000000000005</v>
      </c>
      <c r="E726" t="s">
        <v>8</v>
      </c>
      <c r="F726" t="s">
        <v>10</v>
      </c>
      <c r="G726">
        <v>160.13</v>
      </c>
    </row>
    <row r="727" spans="1:7" x14ac:dyDescent="0.25">
      <c r="A727" s="1">
        <v>45842</v>
      </c>
      <c r="B727" t="s">
        <v>13</v>
      </c>
      <c r="C727">
        <v>149</v>
      </c>
      <c r="D727">
        <v>1.107</v>
      </c>
      <c r="E727" t="s">
        <v>16</v>
      </c>
      <c r="F727" t="s">
        <v>10</v>
      </c>
      <c r="G727">
        <v>164.94</v>
      </c>
    </row>
    <row r="728" spans="1:7" x14ac:dyDescent="0.25">
      <c r="A728" s="1">
        <v>45842</v>
      </c>
      <c r="B728" t="s">
        <v>11</v>
      </c>
      <c r="C728">
        <v>92</v>
      </c>
      <c r="D728">
        <v>0.72</v>
      </c>
      <c r="E728" t="s">
        <v>16</v>
      </c>
      <c r="F728" t="s">
        <v>10</v>
      </c>
      <c r="G728">
        <v>66.239999999999995</v>
      </c>
    </row>
    <row r="729" spans="1:7" x14ac:dyDescent="0.25">
      <c r="A729" s="1">
        <v>45842</v>
      </c>
      <c r="B729" t="s">
        <v>17</v>
      </c>
      <c r="C729">
        <v>220</v>
      </c>
      <c r="D729">
        <v>0.57399999999999995</v>
      </c>
      <c r="E729" t="s">
        <v>8</v>
      </c>
      <c r="F729" t="s">
        <v>12</v>
      </c>
      <c r="G729">
        <v>126.28</v>
      </c>
    </row>
    <row r="730" spans="1:7" x14ac:dyDescent="0.25">
      <c r="A730" s="1">
        <v>45842</v>
      </c>
      <c r="B730" t="s">
        <v>17</v>
      </c>
      <c r="C730">
        <v>157</v>
      </c>
      <c r="D730">
        <v>0.60199999999999998</v>
      </c>
      <c r="E730" t="s">
        <v>14</v>
      </c>
      <c r="F730" t="s">
        <v>10</v>
      </c>
      <c r="G730">
        <v>94.51</v>
      </c>
    </row>
    <row r="731" spans="1:7" x14ac:dyDescent="0.25">
      <c r="A731" s="1">
        <v>45842</v>
      </c>
      <c r="B731" t="s">
        <v>11</v>
      </c>
      <c r="C731">
        <v>158</v>
      </c>
      <c r="D731">
        <v>0.746</v>
      </c>
      <c r="E731" t="s">
        <v>16</v>
      </c>
      <c r="F731" t="s">
        <v>10</v>
      </c>
      <c r="G731">
        <v>117.87</v>
      </c>
    </row>
    <row r="732" spans="1:7" x14ac:dyDescent="0.25">
      <c r="A732" s="1">
        <v>45843</v>
      </c>
      <c r="B732" t="s">
        <v>7</v>
      </c>
      <c r="C732">
        <v>159</v>
      </c>
      <c r="D732">
        <v>0.86799999999999999</v>
      </c>
      <c r="E732" t="s">
        <v>16</v>
      </c>
      <c r="F732" t="s">
        <v>12</v>
      </c>
      <c r="G732">
        <v>138.01</v>
      </c>
    </row>
    <row r="733" spans="1:7" x14ac:dyDescent="0.25">
      <c r="A733" s="1">
        <v>45843</v>
      </c>
      <c r="B733" t="s">
        <v>13</v>
      </c>
      <c r="C733">
        <v>116</v>
      </c>
      <c r="D733">
        <v>1.1579999999999999</v>
      </c>
      <c r="E733" t="s">
        <v>16</v>
      </c>
      <c r="F733" t="s">
        <v>10</v>
      </c>
      <c r="G733">
        <v>134.33000000000001</v>
      </c>
    </row>
    <row r="734" spans="1:7" x14ac:dyDescent="0.25">
      <c r="A734" s="1">
        <v>45843</v>
      </c>
      <c r="B734" t="s">
        <v>15</v>
      </c>
      <c r="C734">
        <v>153</v>
      </c>
      <c r="D734">
        <v>0.69299999999999995</v>
      </c>
      <c r="E734" t="s">
        <v>16</v>
      </c>
      <c r="F734" t="s">
        <v>10</v>
      </c>
      <c r="G734">
        <v>106.03</v>
      </c>
    </row>
    <row r="735" spans="1:7" x14ac:dyDescent="0.25">
      <c r="A735" s="1">
        <v>45843</v>
      </c>
      <c r="B735" t="s">
        <v>13</v>
      </c>
      <c r="C735">
        <v>94</v>
      </c>
      <c r="D735">
        <v>1.014</v>
      </c>
      <c r="E735" t="s">
        <v>14</v>
      </c>
      <c r="F735" t="s">
        <v>9</v>
      </c>
      <c r="G735">
        <v>95.32</v>
      </c>
    </row>
    <row r="736" spans="1:7" x14ac:dyDescent="0.25">
      <c r="A736" s="1">
        <v>45844</v>
      </c>
      <c r="B736" t="s">
        <v>7</v>
      </c>
      <c r="C736">
        <v>113</v>
      </c>
      <c r="D736">
        <v>0.81299999999999994</v>
      </c>
      <c r="E736" t="s">
        <v>16</v>
      </c>
      <c r="F736" t="s">
        <v>12</v>
      </c>
      <c r="G736">
        <v>91.87</v>
      </c>
    </row>
    <row r="737" spans="1:7" x14ac:dyDescent="0.25">
      <c r="A737" s="1">
        <v>45844</v>
      </c>
      <c r="B737" t="s">
        <v>11</v>
      </c>
      <c r="C737">
        <v>69</v>
      </c>
      <c r="D737">
        <v>0.72099999999999997</v>
      </c>
      <c r="E737" t="s">
        <v>8</v>
      </c>
      <c r="F737" t="s">
        <v>9</v>
      </c>
      <c r="G737">
        <v>49.75</v>
      </c>
    </row>
    <row r="738" spans="1:7" x14ac:dyDescent="0.25">
      <c r="A738" s="1">
        <v>45844</v>
      </c>
      <c r="B738" t="s">
        <v>18</v>
      </c>
      <c r="C738">
        <v>86</v>
      </c>
      <c r="D738">
        <v>0.94099999999999995</v>
      </c>
      <c r="E738" t="s">
        <v>8</v>
      </c>
      <c r="F738" t="s">
        <v>12</v>
      </c>
      <c r="G738">
        <v>80.930000000000007</v>
      </c>
    </row>
    <row r="739" spans="1:7" x14ac:dyDescent="0.25">
      <c r="A739" s="1">
        <v>45844</v>
      </c>
      <c r="B739" t="s">
        <v>11</v>
      </c>
      <c r="C739">
        <v>107</v>
      </c>
      <c r="D739">
        <v>0.746</v>
      </c>
      <c r="E739" t="s">
        <v>14</v>
      </c>
      <c r="F739" t="s">
        <v>10</v>
      </c>
      <c r="G739">
        <v>79.819999999999993</v>
      </c>
    </row>
    <row r="740" spans="1:7" x14ac:dyDescent="0.25">
      <c r="A740" s="1">
        <v>45844</v>
      </c>
      <c r="B740" t="s">
        <v>7</v>
      </c>
      <c r="C740">
        <v>130</v>
      </c>
      <c r="D740">
        <v>0.79500000000000004</v>
      </c>
      <c r="E740" t="s">
        <v>8</v>
      </c>
      <c r="F740" t="s">
        <v>9</v>
      </c>
      <c r="G740">
        <v>103.35</v>
      </c>
    </row>
    <row r="741" spans="1:7" x14ac:dyDescent="0.25">
      <c r="A741" s="1">
        <v>45845</v>
      </c>
      <c r="B741" t="s">
        <v>15</v>
      </c>
      <c r="C741">
        <v>113</v>
      </c>
      <c r="D741">
        <v>0.69599999999999995</v>
      </c>
      <c r="E741" t="s">
        <v>8</v>
      </c>
      <c r="F741" t="s">
        <v>10</v>
      </c>
      <c r="G741">
        <v>78.650000000000006</v>
      </c>
    </row>
    <row r="742" spans="1:7" x14ac:dyDescent="0.25">
      <c r="A742" s="1">
        <v>45845</v>
      </c>
      <c r="B742" t="s">
        <v>13</v>
      </c>
      <c r="C742">
        <v>186</v>
      </c>
      <c r="D742">
        <v>1.089</v>
      </c>
      <c r="E742" t="s">
        <v>16</v>
      </c>
      <c r="F742" t="s">
        <v>10</v>
      </c>
      <c r="G742">
        <v>202.55</v>
      </c>
    </row>
    <row r="743" spans="1:7" x14ac:dyDescent="0.25">
      <c r="A743" s="1">
        <v>45845</v>
      </c>
      <c r="B743" t="s">
        <v>7</v>
      </c>
      <c r="C743">
        <v>75</v>
      </c>
      <c r="D743">
        <v>0.84499999999999997</v>
      </c>
      <c r="E743" t="s">
        <v>14</v>
      </c>
      <c r="F743" t="s">
        <v>10</v>
      </c>
      <c r="G743">
        <v>63.38</v>
      </c>
    </row>
    <row r="744" spans="1:7" x14ac:dyDescent="0.25">
      <c r="A744" s="1">
        <v>45845</v>
      </c>
      <c r="B744" t="s">
        <v>17</v>
      </c>
      <c r="C744">
        <v>85</v>
      </c>
      <c r="D744">
        <v>0.61799999999999999</v>
      </c>
      <c r="E744" t="s">
        <v>8</v>
      </c>
      <c r="F744" t="s">
        <v>10</v>
      </c>
      <c r="G744">
        <v>52.53</v>
      </c>
    </row>
    <row r="745" spans="1:7" x14ac:dyDescent="0.25">
      <c r="A745" s="1">
        <v>45846</v>
      </c>
      <c r="B745" t="s">
        <v>11</v>
      </c>
      <c r="C745">
        <v>124</v>
      </c>
      <c r="D745">
        <v>0.76600000000000001</v>
      </c>
      <c r="E745" t="s">
        <v>8</v>
      </c>
      <c r="F745" t="s">
        <v>10</v>
      </c>
      <c r="G745">
        <v>94.98</v>
      </c>
    </row>
    <row r="746" spans="1:7" x14ac:dyDescent="0.25">
      <c r="A746" s="1">
        <v>45846</v>
      </c>
      <c r="B746" t="s">
        <v>11</v>
      </c>
      <c r="C746">
        <v>86</v>
      </c>
      <c r="D746">
        <v>0.76800000000000002</v>
      </c>
      <c r="E746" t="s">
        <v>8</v>
      </c>
      <c r="F746" t="s">
        <v>10</v>
      </c>
      <c r="G746">
        <v>66.05</v>
      </c>
    </row>
    <row r="747" spans="1:7" x14ac:dyDescent="0.25">
      <c r="A747" s="1">
        <v>45846</v>
      </c>
      <c r="B747" t="s">
        <v>17</v>
      </c>
      <c r="C747">
        <v>133</v>
      </c>
      <c r="D747">
        <v>0.57899999999999996</v>
      </c>
      <c r="E747" t="s">
        <v>8</v>
      </c>
      <c r="F747" t="s">
        <v>12</v>
      </c>
      <c r="G747">
        <v>77.010000000000005</v>
      </c>
    </row>
    <row r="748" spans="1:7" x14ac:dyDescent="0.25">
      <c r="A748" s="1">
        <v>45847</v>
      </c>
      <c r="B748" t="s">
        <v>11</v>
      </c>
      <c r="C748">
        <v>74</v>
      </c>
      <c r="D748">
        <v>0.73399999999999999</v>
      </c>
      <c r="E748" t="s">
        <v>16</v>
      </c>
      <c r="F748" t="s">
        <v>9</v>
      </c>
      <c r="G748">
        <v>54.32</v>
      </c>
    </row>
    <row r="749" spans="1:7" x14ac:dyDescent="0.25">
      <c r="A749" s="1">
        <v>45847</v>
      </c>
      <c r="B749" t="s">
        <v>13</v>
      </c>
      <c r="C749">
        <v>178</v>
      </c>
      <c r="D749">
        <v>1.08</v>
      </c>
      <c r="E749" t="s">
        <v>14</v>
      </c>
      <c r="F749" t="s">
        <v>12</v>
      </c>
      <c r="G749">
        <v>192.24</v>
      </c>
    </row>
    <row r="750" spans="1:7" x14ac:dyDescent="0.25">
      <c r="A750" s="1">
        <v>45847</v>
      </c>
      <c r="B750" t="s">
        <v>13</v>
      </c>
      <c r="C750">
        <v>182</v>
      </c>
      <c r="D750">
        <v>1.153</v>
      </c>
      <c r="E750" t="s">
        <v>14</v>
      </c>
      <c r="F750" t="s">
        <v>9</v>
      </c>
      <c r="G750">
        <v>209.85</v>
      </c>
    </row>
    <row r="751" spans="1:7" x14ac:dyDescent="0.25">
      <c r="A751" s="1">
        <v>45847</v>
      </c>
      <c r="B751" t="s">
        <v>11</v>
      </c>
      <c r="C751">
        <v>194</v>
      </c>
      <c r="D751">
        <v>0.75700000000000001</v>
      </c>
      <c r="E751" t="s">
        <v>16</v>
      </c>
      <c r="F751" t="s">
        <v>9</v>
      </c>
      <c r="G751">
        <v>146.86000000000001</v>
      </c>
    </row>
    <row r="752" spans="1:7" x14ac:dyDescent="0.25">
      <c r="A752" s="1">
        <v>45848</v>
      </c>
      <c r="B752" t="s">
        <v>13</v>
      </c>
      <c r="C752">
        <v>176</v>
      </c>
      <c r="D752">
        <v>1.1060000000000001</v>
      </c>
      <c r="E752" t="s">
        <v>14</v>
      </c>
      <c r="F752" t="s">
        <v>10</v>
      </c>
      <c r="G752">
        <v>194.66</v>
      </c>
    </row>
    <row r="753" spans="1:7" x14ac:dyDescent="0.25">
      <c r="A753" s="1">
        <v>45848</v>
      </c>
      <c r="B753" t="s">
        <v>17</v>
      </c>
      <c r="C753">
        <v>223</v>
      </c>
      <c r="D753">
        <v>0.58099999999999996</v>
      </c>
      <c r="E753" t="s">
        <v>8</v>
      </c>
      <c r="F753" t="s">
        <v>10</v>
      </c>
      <c r="G753">
        <v>129.56</v>
      </c>
    </row>
    <row r="754" spans="1:7" x14ac:dyDescent="0.25">
      <c r="A754" s="1">
        <v>45848</v>
      </c>
      <c r="B754" t="s">
        <v>7</v>
      </c>
      <c r="C754">
        <v>123</v>
      </c>
      <c r="D754">
        <v>0.85399999999999998</v>
      </c>
      <c r="E754" t="s">
        <v>16</v>
      </c>
      <c r="F754" t="s">
        <v>9</v>
      </c>
      <c r="G754">
        <v>105.04</v>
      </c>
    </row>
    <row r="755" spans="1:7" x14ac:dyDescent="0.25">
      <c r="A755" s="1">
        <v>45849</v>
      </c>
      <c r="B755" t="s">
        <v>18</v>
      </c>
      <c r="C755">
        <v>254</v>
      </c>
      <c r="D755">
        <v>0.93799999999999994</v>
      </c>
      <c r="E755" t="s">
        <v>14</v>
      </c>
      <c r="F755" t="s">
        <v>10</v>
      </c>
      <c r="G755">
        <v>238.25</v>
      </c>
    </row>
    <row r="756" spans="1:7" x14ac:dyDescent="0.25">
      <c r="A756" s="1">
        <v>45849</v>
      </c>
      <c r="B756" t="s">
        <v>17</v>
      </c>
      <c r="C756">
        <v>81</v>
      </c>
      <c r="D756">
        <v>0.61199999999999999</v>
      </c>
      <c r="E756" t="s">
        <v>8</v>
      </c>
      <c r="F756" t="s">
        <v>12</v>
      </c>
      <c r="G756">
        <v>49.57</v>
      </c>
    </row>
    <row r="757" spans="1:7" x14ac:dyDescent="0.25">
      <c r="A757" s="1">
        <v>45849</v>
      </c>
      <c r="B757" t="s">
        <v>18</v>
      </c>
      <c r="C757">
        <v>178</v>
      </c>
      <c r="D757">
        <v>0.93700000000000006</v>
      </c>
      <c r="E757" t="s">
        <v>8</v>
      </c>
      <c r="F757" t="s">
        <v>12</v>
      </c>
      <c r="G757">
        <v>166.79</v>
      </c>
    </row>
    <row r="758" spans="1:7" x14ac:dyDescent="0.25">
      <c r="A758" s="1">
        <v>45850</v>
      </c>
      <c r="B758" t="s">
        <v>18</v>
      </c>
      <c r="C758">
        <v>95</v>
      </c>
      <c r="D758">
        <v>0.95099999999999996</v>
      </c>
      <c r="E758" t="s">
        <v>8</v>
      </c>
      <c r="F758" t="s">
        <v>10</v>
      </c>
      <c r="G758">
        <v>90.34</v>
      </c>
    </row>
    <row r="759" spans="1:7" x14ac:dyDescent="0.25">
      <c r="A759" s="1">
        <v>45850</v>
      </c>
      <c r="B759" t="s">
        <v>17</v>
      </c>
      <c r="C759">
        <v>99</v>
      </c>
      <c r="D759">
        <v>0.60699999999999998</v>
      </c>
      <c r="E759" t="s">
        <v>14</v>
      </c>
      <c r="F759" t="s">
        <v>12</v>
      </c>
      <c r="G759">
        <v>60.09</v>
      </c>
    </row>
    <row r="760" spans="1:7" x14ac:dyDescent="0.25">
      <c r="A760" s="1">
        <v>45850</v>
      </c>
      <c r="B760" t="s">
        <v>13</v>
      </c>
      <c r="C760">
        <v>143</v>
      </c>
      <c r="D760">
        <v>1.145</v>
      </c>
      <c r="E760" t="s">
        <v>8</v>
      </c>
      <c r="F760" t="s">
        <v>12</v>
      </c>
      <c r="G760">
        <v>163.74</v>
      </c>
    </row>
    <row r="761" spans="1:7" x14ac:dyDescent="0.25">
      <c r="A761" s="1">
        <v>45851</v>
      </c>
      <c r="B761" t="s">
        <v>11</v>
      </c>
      <c r="C761">
        <v>123</v>
      </c>
      <c r="D761">
        <v>0.72699999999999998</v>
      </c>
      <c r="E761" t="s">
        <v>8</v>
      </c>
      <c r="F761" t="s">
        <v>10</v>
      </c>
      <c r="G761">
        <v>89.42</v>
      </c>
    </row>
    <row r="762" spans="1:7" x14ac:dyDescent="0.25">
      <c r="A762" s="1">
        <v>45851</v>
      </c>
      <c r="B762" t="s">
        <v>17</v>
      </c>
      <c r="C762">
        <v>46</v>
      </c>
      <c r="D762">
        <v>0.61699999999999999</v>
      </c>
      <c r="E762" t="s">
        <v>16</v>
      </c>
      <c r="F762" t="s">
        <v>10</v>
      </c>
      <c r="G762">
        <v>28.38</v>
      </c>
    </row>
    <row r="763" spans="1:7" x14ac:dyDescent="0.25">
      <c r="A763" s="1">
        <v>45851</v>
      </c>
      <c r="B763" t="s">
        <v>11</v>
      </c>
      <c r="C763">
        <v>68</v>
      </c>
      <c r="D763">
        <v>0.749</v>
      </c>
      <c r="E763" t="s">
        <v>8</v>
      </c>
      <c r="F763" t="s">
        <v>12</v>
      </c>
      <c r="G763">
        <v>50.93</v>
      </c>
    </row>
    <row r="764" spans="1:7" x14ac:dyDescent="0.25">
      <c r="A764" s="1">
        <v>45851</v>
      </c>
      <c r="B764" t="s">
        <v>13</v>
      </c>
      <c r="C764">
        <v>65</v>
      </c>
      <c r="D764">
        <v>1.087</v>
      </c>
      <c r="E764" t="s">
        <v>16</v>
      </c>
      <c r="F764" t="s">
        <v>12</v>
      </c>
      <c r="G764">
        <v>70.66</v>
      </c>
    </row>
    <row r="765" spans="1:7" x14ac:dyDescent="0.25">
      <c r="A765" s="1">
        <v>45852</v>
      </c>
      <c r="B765" t="s">
        <v>17</v>
      </c>
      <c r="C765">
        <v>120</v>
      </c>
      <c r="D765">
        <v>0.60399999999999998</v>
      </c>
      <c r="E765" t="s">
        <v>8</v>
      </c>
      <c r="F765" t="s">
        <v>10</v>
      </c>
      <c r="G765">
        <v>72.48</v>
      </c>
    </row>
    <row r="766" spans="1:7" x14ac:dyDescent="0.25">
      <c r="A766" s="1">
        <v>45852</v>
      </c>
      <c r="B766" t="s">
        <v>18</v>
      </c>
      <c r="C766">
        <v>180</v>
      </c>
      <c r="D766">
        <v>0.94199999999999995</v>
      </c>
      <c r="E766" t="s">
        <v>16</v>
      </c>
      <c r="F766" t="s">
        <v>12</v>
      </c>
      <c r="G766">
        <v>169.56</v>
      </c>
    </row>
    <row r="767" spans="1:7" x14ac:dyDescent="0.25">
      <c r="A767" s="1">
        <v>45852</v>
      </c>
      <c r="B767" t="s">
        <v>15</v>
      </c>
      <c r="C767">
        <v>90</v>
      </c>
      <c r="D767">
        <v>0.68400000000000005</v>
      </c>
      <c r="E767" t="s">
        <v>8</v>
      </c>
      <c r="F767" t="s">
        <v>12</v>
      </c>
      <c r="G767">
        <v>61.56</v>
      </c>
    </row>
    <row r="768" spans="1:7" x14ac:dyDescent="0.25">
      <c r="A768" s="1">
        <v>45852</v>
      </c>
      <c r="B768" t="s">
        <v>11</v>
      </c>
      <c r="C768">
        <v>217</v>
      </c>
      <c r="D768">
        <v>0.73599999999999999</v>
      </c>
      <c r="E768" t="s">
        <v>14</v>
      </c>
      <c r="F768" t="s">
        <v>12</v>
      </c>
      <c r="G768">
        <v>159.71</v>
      </c>
    </row>
    <row r="769" spans="1:7" x14ac:dyDescent="0.25">
      <c r="A769" s="1">
        <v>45853</v>
      </c>
      <c r="B769" t="s">
        <v>17</v>
      </c>
      <c r="C769">
        <v>151</v>
      </c>
      <c r="D769">
        <v>0.624</v>
      </c>
      <c r="E769" t="s">
        <v>8</v>
      </c>
      <c r="F769" t="s">
        <v>9</v>
      </c>
      <c r="G769">
        <v>94.22</v>
      </c>
    </row>
    <row r="770" spans="1:7" x14ac:dyDescent="0.25">
      <c r="A770" s="1">
        <v>45853</v>
      </c>
      <c r="B770" t="s">
        <v>11</v>
      </c>
      <c r="C770">
        <v>142</v>
      </c>
      <c r="D770">
        <v>0.70499999999999996</v>
      </c>
      <c r="E770" t="s">
        <v>16</v>
      </c>
      <c r="F770" t="s">
        <v>10</v>
      </c>
      <c r="G770">
        <v>100.11</v>
      </c>
    </row>
    <row r="771" spans="1:7" x14ac:dyDescent="0.25">
      <c r="A771" s="1">
        <v>45853</v>
      </c>
      <c r="B771" t="s">
        <v>7</v>
      </c>
      <c r="C771">
        <v>73</v>
      </c>
      <c r="D771">
        <v>0.876</v>
      </c>
      <c r="E771" t="s">
        <v>14</v>
      </c>
      <c r="F771" t="s">
        <v>10</v>
      </c>
      <c r="G771">
        <v>63.95</v>
      </c>
    </row>
    <row r="772" spans="1:7" x14ac:dyDescent="0.25">
      <c r="A772" s="1">
        <v>45854</v>
      </c>
      <c r="B772" t="s">
        <v>7</v>
      </c>
      <c r="C772">
        <v>207</v>
      </c>
      <c r="D772">
        <v>0.85299999999999998</v>
      </c>
      <c r="E772" t="s">
        <v>16</v>
      </c>
      <c r="F772" t="s">
        <v>10</v>
      </c>
      <c r="G772">
        <v>176.57</v>
      </c>
    </row>
    <row r="773" spans="1:7" x14ac:dyDescent="0.25">
      <c r="A773" s="1">
        <v>45854</v>
      </c>
      <c r="B773" t="s">
        <v>18</v>
      </c>
      <c r="C773">
        <v>116</v>
      </c>
      <c r="D773">
        <v>0.90100000000000002</v>
      </c>
      <c r="E773" t="s">
        <v>16</v>
      </c>
      <c r="F773" t="s">
        <v>12</v>
      </c>
      <c r="G773">
        <v>104.52</v>
      </c>
    </row>
    <row r="774" spans="1:7" x14ac:dyDescent="0.25">
      <c r="A774" s="1">
        <v>45854</v>
      </c>
      <c r="B774" t="s">
        <v>7</v>
      </c>
      <c r="C774">
        <v>155</v>
      </c>
      <c r="D774">
        <v>0.82</v>
      </c>
      <c r="E774" t="s">
        <v>16</v>
      </c>
      <c r="F774" t="s">
        <v>12</v>
      </c>
      <c r="G774">
        <v>127.1</v>
      </c>
    </row>
    <row r="775" spans="1:7" x14ac:dyDescent="0.25">
      <c r="A775" s="1">
        <v>45854</v>
      </c>
      <c r="B775" t="s">
        <v>11</v>
      </c>
      <c r="C775">
        <v>125</v>
      </c>
      <c r="D775">
        <v>0.72599999999999998</v>
      </c>
      <c r="E775" t="s">
        <v>8</v>
      </c>
      <c r="F775" t="s">
        <v>12</v>
      </c>
      <c r="G775">
        <v>90.75</v>
      </c>
    </row>
    <row r="776" spans="1:7" x14ac:dyDescent="0.25">
      <c r="A776" s="1">
        <v>45854</v>
      </c>
      <c r="B776" t="s">
        <v>7</v>
      </c>
      <c r="C776">
        <v>176</v>
      </c>
      <c r="D776">
        <v>0.84</v>
      </c>
      <c r="E776" t="s">
        <v>8</v>
      </c>
      <c r="F776" t="s">
        <v>10</v>
      </c>
      <c r="G776">
        <v>147.84</v>
      </c>
    </row>
    <row r="777" spans="1:7" x14ac:dyDescent="0.25">
      <c r="A777" s="1">
        <v>45855</v>
      </c>
      <c r="B777" t="s">
        <v>11</v>
      </c>
      <c r="C777">
        <v>83</v>
      </c>
      <c r="D777">
        <v>0.72499999999999998</v>
      </c>
      <c r="E777" t="s">
        <v>8</v>
      </c>
      <c r="F777" t="s">
        <v>10</v>
      </c>
      <c r="G777">
        <v>60.18</v>
      </c>
    </row>
    <row r="778" spans="1:7" x14ac:dyDescent="0.25">
      <c r="A778" s="1">
        <v>45855</v>
      </c>
      <c r="B778" t="s">
        <v>11</v>
      </c>
      <c r="C778">
        <v>142</v>
      </c>
      <c r="D778">
        <v>0.72499999999999998</v>
      </c>
      <c r="E778" t="s">
        <v>8</v>
      </c>
      <c r="F778" t="s">
        <v>10</v>
      </c>
      <c r="G778">
        <v>102.95</v>
      </c>
    </row>
    <row r="779" spans="1:7" x14ac:dyDescent="0.25">
      <c r="A779" s="1">
        <v>45855</v>
      </c>
      <c r="B779" t="s">
        <v>11</v>
      </c>
      <c r="C779">
        <v>193</v>
      </c>
      <c r="D779">
        <v>0.76700000000000002</v>
      </c>
      <c r="E779" t="s">
        <v>8</v>
      </c>
      <c r="F779" t="s">
        <v>10</v>
      </c>
      <c r="G779">
        <v>148.03</v>
      </c>
    </row>
    <row r="780" spans="1:7" x14ac:dyDescent="0.25">
      <c r="A780" s="1">
        <v>45855</v>
      </c>
      <c r="B780" t="s">
        <v>17</v>
      </c>
      <c r="C780">
        <v>116</v>
      </c>
      <c r="D780">
        <v>0.56499999999999995</v>
      </c>
      <c r="E780" t="s">
        <v>16</v>
      </c>
      <c r="F780" t="s">
        <v>10</v>
      </c>
      <c r="G780">
        <v>65.540000000000006</v>
      </c>
    </row>
    <row r="781" spans="1:7" x14ac:dyDescent="0.25">
      <c r="A781" s="1">
        <v>45855</v>
      </c>
      <c r="B781" t="s">
        <v>13</v>
      </c>
      <c r="C781">
        <v>200</v>
      </c>
      <c r="D781">
        <v>1.0640000000000001</v>
      </c>
      <c r="E781" t="s">
        <v>8</v>
      </c>
      <c r="F781" t="s">
        <v>12</v>
      </c>
      <c r="G781">
        <v>212.8</v>
      </c>
    </row>
    <row r="782" spans="1:7" x14ac:dyDescent="0.25">
      <c r="A782" s="1">
        <v>45856</v>
      </c>
      <c r="B782" t="s">
        <v>17</v>
      </c>
      <c r="C782">
        <v>105</v>
      </c>
      <c r="D782">
        <v>0.58799999999999997</v>
      </c>
      <c r="E782" t="s">
        <v>8</v>
      </c>
      <c r="F782" t="s">
        <v>9</v>
      </c>
      <c r="G782">
        <v>61.74</v>
      </c>
    </row>
    <row r="783" spans="1:7" x14ac:dyDescent="0.25">
      <c r="A783" s="1">
        <v>45856</v>
      </c>
      <c r="B783" t="s">
        <v>17</v>
      </c>
      <c r="C783">
        <v>251</v>
      </c>
      <c r="D783">
        <v>0.59399999999999997</v>
      </c>
      <c r="E783" t="s">
        <v>8</v>
      </c>
      <c r="F783" t="s">
        <v>10</v>
      </c>
      <c r="G783">
        <v>149.09</v>
      </c>
    </row>
    <row r="784" spans="1:7" x14ac:dyDescent="0.25">
      <c r="A784" s="1">
        <v>45856</v>
      </c>
      <c r="B784" t="s">
        <v>18</v>
      </c>
      <c r="C784">
        <v>110</v>
      </c>
      <c r="D784">
        <v>0.94799999999999995</v>
      </c>
      <c r="E784" t="s">
        <v>8</v>
      </c>
      <c r="F784" t="s">
        <v>10</v>
      </c>
      <c r="G784">
        <v>104.28</v>
      </c>
    </row>
    <row r="785" spans="1:7" x14ac:dyDescent="0.25">
      <c r="A785" s="1">
        <v>45856</v>
      </c>
      <c r="B785" t="s">
        <v>17</v>
      </c>
      <c r="C785">
        <v>199</v>
      </c>
      <c r="D785">
        <v>0.60199999999999998</v>
      </c>
      <c r="E785" t="s">
        <v>8</v>
      </c>
      <c r="F785" t="s">
        <v>12</v>
      </c>
      <c r="G785">
        <v>119.8</v>
      </c>
    </row>
    <row r="786" spans="1:7" x14ac:dyDescent="0.25">
      <c r="A786" s="1">
        <v>45856</v>
      </c>
      <c r="B786" t="s">
        <v>13</v>
      </c>
      <c r="C786">
        <v>233</v>
      </c>
      <c r="D786">
        <v>1.1120000000000001</v>
      </c>
      <c r="E786" t="s">
        <v>16</v>
      </c>
      <c r="F786" t="s">
        <v>9</v>
      </c>
      <c r="G786">
        <v>259.10000000000002</v>
      </c>
    </row>
    <row r="787" spans="1:7" x14ac:dyDescent="0.25">
      <c r="A787" s="1">
        <v>45857</v>
      </c>
      <c r="B787" t="s">
        <v>17</v>
      </c>
      <c r="C787">
        <v>71</v>
      </c>
      <c r="D787">
        <v>0.64300000000000002</v>
      </c>
      <c r="E787" t="s">
        <v>16</v>
      </c>
      <c r="F787" t="s">
        <v>10</v>
      </c>
      <c r="G787">
        <v>45.65</v>
      </c>
    </row>
    <row r="788" spans="1:7" x14ac:dyDescent="0.25">
      <c r="A788" s="1">
        <v>45857</v>
      </c>
      <c r="B788" t="s">
        <v>17</v>
      </c>
      <c r="C788">
        <v>102</v>
      </c>
      <c r="D788">
        <v>0.57899999999999996</v>
      </c>
      <c r="E788" t="s">
        <v>8</v>
      </c>
      <c r="F788" t="s">
        <v>10</v>
      </c>
      <c r="G788">
        <v>59.06</v>
      </c>
    </row>
    <row r="789" spans="1:7" x14ac:dyDescent="0.25">
      <c r="A789" s="1">
        <v>45857</v>
      </c>
      <c r="B789" t="s">
        <v>15</v>
      </c>
      <c r="C789">
        <v>106</v>
      </c>
      <c r="D789">
        <v>0.69099999999999995</v>
      </c>
      <c r="E789" t="s">
        <v>8</v>
      </c>
      <c r="F789" t="s">
        <v>10</v>
      </c>
      <c r="G789">
        <v>73.25</v>
      </c>
    </row>
    <row r="790" spans="1:7" x14ac:dyDescent="0.25">
      <c r="A790" s="1">
        <v>45857</v>
      </c>
      <c r="B790" t="s">
        <v>18</v>
      </c>
      <c r="C790">
        <v>95</v>
      </c>
      <c r="D790">
        <v>0.95399999999999996</v>
      </c>
      <c r="E790" t="s">
        <v>14</v>
      </c>
      <c r="F790" t="s">
        <v>10</v>
      </c>
      <c r="G790">
        <v>90.63</v>
      </c>
    </row>
    <row r="791" spans="1:7" x14ac:dyDescent="0.25">
      <c r="A791" s="1">
        <v>45857</v>
      </c>
      <c r="B791" t="s">
        <v>17</v>
      </c>
      <c r="C791">
        <v>186</v>
      </c>
      <c r="D791">
        <v>0.59599999999999997</v>
      </c>
      <c r="E791" t="s">
        <v>16</v>
      </c>
      <c r="F791" t="s">
        <v>10</v>
      </c>
      <c r="G791">
        <v>110.86</v>
      </c>
    </row>
    <row r="792" spans="1:7" x14ac:dyDescent="0.25">
      <c r="A792" s="1">
        <v>45858</v>
      </c>
      <c r="B792" t="s">
        <v>18</v>
      </c>
      <c r="C792">
        <v>54</v>
      </c>
      <c r="D792">
        <v>0.93600000000000005</v>
      </c>
      <c r="E792" t="s">
        <v>14</v>
      </c>
      <c r="F792" t="s">
        <v>12</v>
      </c>
      <c r="G792">
        <v>50.54</v>
      </c>
    </row>
    <row r="793" spans="1:7" x14ac:dyDescent="0.25">
      <c r="A793" s="1">
        <v>45858</v>
      </c>
      <c r="B793" t="s">
        <v>15</v>
      </c>
      <c r="C793">
        <v>104</v>
      </c>
      <c r="D793">
        <v>0.68400000000000005</v>
      </c>
      <c r="E793" t="s">
        <v>14</v>
      </c>
      <c r="F793" t="s">
        <v>12</v>
      </c>
      <c r="G793">
        <v>71.14</v>
      </c>
    </row>
    <row r="794" spans="1:7" x14ac:dyDescent="0.25">
      <c r="A794" s="1">
        <v>45858</v>
      </c>
      <c r="B794" t="s">
        <v>15</v>
      </c>
      <c r="C794">
        <v>92</v>
      </c>
      <c r="D794">
        <v>0.70099999999999996</v>
      </c>
      <c r="E794" t="s">
        <v>16</v>
      </c>
      <c r="F794" t="s">
        <v>12</v>
      </c>
      <c r="G794">
        <v>64.489999999999995</v>
      </c>
    </row>
    <row r="795" spans="1:7" x14ac:dyDescent="0.25">
      <c r="A795" s="1">
        <v>45858</v>
      </c>
      <c r="B795" t="s">
        <v>11</v>
      </c>
      <c r="C795">
        <v>162</v>
      </c>
      <c r="D795">
        <v>0.746</v>
      </c>
      <c r="E795" t="s">
        <v>14</v>
      </c>
      <c r="F795" t="s">
        <v>12</v>
      </c>
      <c r="G795">
        <v>120.85</v>
      </c>
    </row>
    <row r="796" spans="1:7" x14ac:dyDescent="0.25">
      <c r="A796" s="1">
        <v>45858</v>
      </c>
      <c r="B796" t="s">
        <v>18</v>
      </c>
      <c r="C796">
        <v>100</v>
      </c>
      <c r="D796">
        <v>0.97699999999999998</v>
      </c>
      <c r="E796" t="s">
        <v>16</v>
      </c>
      <c r="F796" t="s">
        <v>12</v>
      </c>
      <c r="G796">
        <v>97.7</v>
      </c>
    </row>
    <row r="797" spans="1:7" x14ac:dyDescent="0.25">
      <c r="A797" s="1">
        <v>45859</v>
      </c>
      <c r="B797" t="s">
        <v>7</v>
      </c>
      <c r="C797">
        <v>210</v>
      </c>
      <c r="D797">
        <v>0.877</v>
      </c>
      <c r="E797" t="s">
        <v>8</v>
      </c>
      <c r="F797" t="s">
        <v>10</v>
      </c>
      <c r="G797">
        <v>184.17</v>
      </c>
    </row>
    <row r="798" spans="1:7" x14ac:dyDescent="0.25">
      <c r="A798" s="1">
        <v>45859</v>
      </c>
      <c r="B798" t="s">
        <v>17</v>
      </c>
      <c r="C798">
        <v>137</v>
      </c>
      <c r="D798">
        <v>0.63600000000000001</v>
      </c>
      <c r="E798" t="s">
        <v>8</v>
      </c>
      <c r="F798" t="s">
        <v>12</v>
      </c>
      <c r="G798">
        <v>87.13</v>
      </c>
    </row>
    <row r="799" spans="1:7" x14ac:dyDescent="0.25">
      <c r="A799" s="1">
        <v>45859</v>
      </c>
      <c r="B799" t="s">
        <v>13</v>
      </c>
      <c r="C799">
        <v>176</v>
      </c>
      <c r="D799">
        <v>1.1100000000000001</v>
      </c>
      <c r="E799" t="s">
        <v>16</v>
      </c>
      <c r="F799" t="s">
        <v>10</v>
      </c>
      <c r="G799">
        <v>195.36</v>
      </c>
    </row>
    <row r="800" spans="1:7" x14ac:dyDescent="0.25">
      <c r="A800" s="1">
        <v>45859</v>
      </c>
      <c r="B800" t="s">
        <v>17</v>
      </c>
      <c r="C800">
        <v>183</v>
      </c>
      <c r="D800">
        <v>0.59399999999999997</v>
      </c>
      <c r="E800" t="s">
        <v>16</v>
      </c>
      <c r="F800" t="s">
        <v>12</v>
      </c>
      <c r="G800">
        <v>108.7</v>
      </c>
    </row>
    <row r="801" spans="1:7" x14ac:dyDescent="0.25">
      <c r="A801" s="1">
        <v>45860</v>
      </c>
      <c r="B801" t="s">
        <v>18</v>
      </c>
      <c r="C801">
        <v>168</v>
      </c>
      <c r="D801">
        <v>0.90600000000000003</v>
      </c>
      <c r="E801" t="s">
        <v>8</v>
      </c>
      <c r="F801" t="s">
        <v>12</v>
      </c>
      <c r="G801">
        <v>152.21</v>
      </c>
    </row>
    <row r="802" spans="1:7" x14ac:dyDescent="0.25">
      <c r="A802" s="1">
        <v>45860</v>
      </c>
      <c r="B802" t="s">
        <v>17</v>
      </c>
      <c r="C802">
        <v>107</v>
      </c>
      <c r="D802">
        <v>0.57799999999999996</v>
      </c>
      <c r="E802" t="s">
        <v>16</v>
      </c>
      <c r="F802" t="s">
        <v>9</v>
      </c>
      <c r="G802">
        <v>61.85</v>
      </c>
    </row>
    <row r="803" spans="1:7" x14ac:dyDescent="0.25">
      <c r="A803" s="1">
        <v>45860</v>
      </c>
      <c r="B803" t="s">
        <v>11</v>
      </c>
      <c r="C803">
        <v>138</v>
      </c>
      <c r="D803">
        <v>0.72399999999999998</v>
      </c>
      <c r="E803" t="s">
        <v>8</v>
      </c>
      <c r="F803" t="s">
        <v>10</v>
      </c>
      <c r="G803">
        <v>99.91</v>
      </c>
    </row>
    <row r="804" spans="1:7" x14ac:dyDescent="0.25">
      <c r="A804" s="1">
        <v>45861</v>
      </c>
      <c r="B804" t="s">
        <v>7</v>
      </c>
      <c r="C804">
        <v>244</v>
      </c>
      <c r="D804">
        <v>0.86099999999999999</v>
      </c>
      <c r="E804" t="s">
        <v>14</v>
      </c>
      <c r="F804" t="s">
        <v>12</v>
      </c>
      <c r="G804">
        <v>210.08</v>
      </c>
    </row>
    <row r="805" spans="1:7" x14ac:dyDescent="0.25">
      <c r="A805" s="1">
        <v>45861</v>
      </c>
      <c r="B805" t="s">
        <v>13</v>
      </c>
      <c r="C805">
        <v>183</v>
      </c>
      <c r="D805">
        <v>1.1100000000000001</v>
      </c>
      <c r="E805" t="s">
        <v>16</v>
      </c>
      <c r="F805" t="s">
        <v>10</v>
      </c>
      <c r="G805">
        <v>203.13</v>
      </c>
    </row>
    <row r="806" spans="1:7" x14ac:dyDescent="0.25">
      <c r="A806" s="1">
        <v>45861</v>
      </c>
      <c r="B806" t="s">
        <v>11</v>
      </c>
      <c r="C806">
        <v>129</v>
      </c>
      <c r="D806">
        <v>0.77800000000000002</v>
      </c>
      <c r="E806" t="s">
        <v>16</v>
      </c>
      <c r="F806" t="s">
        <v>10</v>
      </c>
      <c r="G806">
        <v>100.36</v>
      </c>
    </row>
    <row r="807" spans="1:7" x14ac:dyDescent="0.25">
      <c r="A807" s="1">
        <v>45861</v>
      </c>
      <c r="B807" t="s">
        <v>18</v>
      </c>
      <c r="C807">
        <v>234</v>
      </c>
      <c r="D807">
        <v>0.94699999999999995</v>
      </c>
      <c r="E807" t="s">
        <v>8</v>
      </c>
      <c r="F807" t="s">
        <v>10</v>
      </c>
      <c r="G807">
        <v>221.6</v>
      </c>
    </row>
    <row r="808" spans="1:7" x14ac:dyDescent="0.25">
      <c r="A808" s="1">
        <v>45862</v>
      </c>
      <c r="B808" t="s">
        <v>7</v>
      </c>
      <c r="C808">
        <v>88</v>
      </c>
      <c r="D808">
        <v>0.86399999999999999</v>
      </c>
      <c r="E808" t="s">
        <v>16</v>
      </c>
      <c r="F808" t="s">
        <v>10</v>
      </c>
      <c r="G808">
        <v>76.03</v>
      </c>
    </row>
    <row r="809" spans="1:7" x14ac:dyDescent="0.25">
      <c r="A809" s="1">
        <v>45862</v>
      </c>
      <c r="B809" t="s">
        <v>15</v>
      </c>
      <c r="C809">
        <v>185</v>
      </c>
      <c r="D809">
        <v>0.71699999999999997</v>
      </c>
      <c r="E809" t="s">
        <v>8</v>
      </c>
      <c r="F809" t="s">
        <v>12</v>
      </c>
      <c r="G809">
        <v>132.63999999999999</v>
      </c>
    </row>
    <row r="810" spans="1:7" x14ac:dyDescent="0.25">
      <c r="A810" s="1">
        <v>45862</v>
      </c>
      <c r="B810" t="s">
        <v>11</v>
      </c>
      <c r="C810">
        <v>138</v>
      </c>
      <c r="D810">
        <v>0.72699999999999998</v>
      </c>
      <c r="E810" t="s">
        <v>16</v>
      </c>
      <c r="F810" t="s">
        <v>9</v>
      </c>
      <c r="G810">
        <v>100.33</v>
      </c>
    </row>
    <row r="811" spans="1:7" x14ac:dyDescent="0.25">
      <c r="A811" s="1">
        <v>45862</v>
      </c>
      <c r="B811" t="s">
        <v>13</v>
      </c>
      <c r="C811">
        <v>120</v>
      </c>
      <c r="D811">
        <v>1.1120000000000001</v>
      </c>
      <c r="E811" t="s">
        <v>8</v>
      </c>
      <c r="F811" t="s">
        <v>10</v>
      </c>
      <c r="G811">
        <v>133.44</v>
      </c>
    </row>
    <row r="812" spans="1:7" x14ac:dyDescent="0.25">
      <c r="A812" s="1">
        <v>45863</v>
      </c>
      <c r="B812" t="s">
        <v>7</v>
      </c>
      <c r="C812">
        <v>113</v>
      </c>
      <c r="D812">
        <v>0.82699999999999996</v>
      </c>
      <c r="E812" t="s">
        <v>14</v>
      </c>
      <c r="F812" t="s">
        <v>12</v>
      </c>
      <c r="G812">
        <v>93.45</v>
      </c>
    </row>
    <row r="813" spans="1:7" x14ac:dyDescent="0.25">
      <c r="A813" s="1">
        <v>45863</v>
      </c>
      <c r="B813" t="s">
        <v>15</v>
      </c>
      <c r="C813">
        <v>143</v>
      </c>
      <c r="D813">
        <v>0.72399999999999998</v>
      </c>
      <c r="E813" t="s">
        <v>16</v>
      </c>
      <c r="F813" t="s">
        <v>9</v>
      </c>
      <c r="G813">
        <v>103.53</v>
      </c>
    </row>
    <row r="814" spans="1:7" x14ac:dyDescent="0.25">
      <c r="A814" s="1">
        <v>45863</v>
      </c>
      <c r="B814" t="s">
        <v>13</v>
      </c>
      <c r="C814">
        <v>200</v>
      </c>
      <c r="D814">
        <v>1.127</v>
      </c>
      <c r="E814" t="s">
        <v>8</v>
      </c>
      <c r="F814" t="s">
        <v>12</v>
      </c>
      <c r="G814">
        <v>225.4</v>
      </c>
    </row>
    <row r="815" spans="1:7" x14ac:dyDescent="0.25">
      <c r="A815" s="1">
        <v>45863</v>
      </c>
      <c r="B815" t="s">
        <v>17</v>
      </c>
      <c r="C815">
        <v>159</v>
      </c>
      <c r="D815">
        <v>0.59699999999999998</v>
      </c>
      <c r="E815" t="s">
        <v>8</v>
      </c>
      <c r="F815" t="s">
        <v>10</v>
      </c>
      <c r="G815">
        <v>94.92</v>
      </c>
    </row>
    <row r="816" spans="1:7" x14ac:dyDescent="0.25">
      <c r="A816" s="1">
        <v>45864</v>
      </c>
      <c r="B816" t="s">
        <v>18</v>
      </c>
      <c r="C816">
        <v>143</v>
      </c>
      <c r="D816">
        <v>0.95299999999999996</v>
      </c>
      <c r="E816" t="s">
        <v>8</v>
      </c>
      <c r="F816" t="s">
        <v>10</v>
      </c>
      <c r="G816">
        <v>136.28</v>
      </c>
    </row>
    <row r="817" spans="1:7" x14ac:dyDescent="0.25">
      <c r="A817" s="1">
        <v>45864</v>
      </c>
      <c r="B817" t="s">
        <v>18</v>
      </c>
      <c r="C817">
        <v>132</v>
      </c>
      <c r="D817">
        <v>1.0069999999999999</v>
      </c>
      <c r="E817" t="s">
        <v>8</v>
      </c>
      <c r="F817" t="s">
        <v>12</v>
      </c>
      <c r="G817">
        <v>132.91999999999999</v>
      </c>
    </row>
    <row r="818" spans="1:7" x14ac:dyDescent="0.25">
      <c r="A818" s="1">
        <v>45864</v>
      </c>
      <c r="B818" t="s">
        <v>13</v>
      </c>
      <c r="C818">
        <v>142</v>
      </c>
      <c r="D818">
        <v>1.109</v>
      </c>
      <c r="E818" t="s">
        <v>16</v>
      </c>
      <c r="F818" t="s">
        <v>10</v>
      </c>
      <c r="G818">
        <v>157.47999999999999</v>
      </c>
    </row>
    <row r="819" spans="1:7" x14ac:dyDescent="0.25">
      <c r="A819" s="1">
        <v>45864</v>
      </c>
      <c r="B819" t="s">
        <v>11</v>
      </c>
      <c r="C819">
        <v>144</v>
      </c>
      <c r="D819">
        <v>0.751</v>
      </c>
      <c r="E819" t="s">
        <v>8</v>
      </c>
      <c r="F819" t="s">
        <v>10</v>
      </c>
      <c r="G819">
        <v>108.14</v>
      </c>
    </row>
    <row r="820" spans="1:7" x14ac:dyDescent="0.25">
      <c r="A820" s="1">
        <v>45865</v>
      </c>
      <c r="B820" t="s">
        <v>11</v>
      </c>
      <c r="C820">
        <v>139</v>
      </c>
      <c r="D820">
        <v>0.75600000000000001</v>
      </c>
      <c r="E820" t="s">
        <v>16</v>
      </c>
      <c r="F820" t="s">
        <v>10</v>
      </c>
      <c r="G820">
        <v>105.08</v>
      </c>
    </row>
    <row r="821" spans="1:7" x14ac:dyDescent="0.25">
      <c r="A821" s="1">
        <v>45865</v>
      </c>
      <c r="B821" t="s">
        <v>11</v>
      </c>
      <c r="C821">
        <v>61</v>
      </c>
      <c r="D821">
        <v>0.76500000000000001</v>
      </c>
      <c r="E821" t="s">
        <v>8</v>
      </c>
      <c r="F821" t="s">
        <v>10</v>
      </c>
      <c r="G821">
        <v>46.66</v>
      </c>
    </row>
    <row r="822" spans="1:7" x14ac:dyDescent="0.25">
      <c r="A822" s="1">
        <v>45865</v>
      </c>
      <c r="B822" t="s">
        <v>17</v>
      </c>
      <c r="C822">
        <v>116</v>
      </c>
      <c r="D822">
        <v>0.58399999999999996</v>
      </c>
      <c r="E822" t="s">
        <v>8</v>
      </c>
      <c r="F822" t="s">
        <v>10</v>
      </c>
      <c r="G822">
        <v>67.739999999999995</v>
      </c>
    </row>
    <row r="823" spans="1:7" x14ac:dyDescent="0.25">
      <c r="A823" s="1">
        <v>45865</v>
      </c>
      <c r="B823" t="s">
        <v>18</v>
      </c>
      <c r="C823">
        <v>94</v>
      </c>
      <c r="D823">
        <v>0.98099999999999998</v>
      </c>
      <c r="E823" t="s">
        <v>16</v>
      </c>
      <c r="F823" t="s">
        <v>9</v>
      </c>
      <c r="G823">
        <v>92.21</v>
      </c>
    </row>
    <row r="824" spans="1:7" x14ac:dyDescent="0.25">
      <c r="A824" s="1">
        <v>45866</v>
      </c>
      <c r="B824" t="s">
        <v>17</v>
      </c>
      <c r="C824">
        <v>99</v>
      </c>
      <c r="D824">
        <v>0.61199999999999999</v>
      </c>
      <c r="E824" t="s">
        <v>8</v>
      </c>
      <c r="F824" t="s">
        <v>12</v>
      </c>
      <c r="G824">
        <v>60.59</v>
      </c>
    </row>
    <row r="825" spans="1:7" x14ac:dyDescent="0.25">
      <c r="A825" s="1">
        <v>45866</v>
      </c>
      <c r="B825" t="s">
        <v>13</v>
      </c>
      <c r="C825">
        <v>173</v>
      </c>
      <c r="D825">
        <v>1.0920000000000001</v>
      </c>
      <c r="E825" t="s">
        <v>16</v>
      </c>
      <c r="F825" t="s">
        <v>9</v>
      </c>
      <c r="G825">
        <v>188.92</v>
      </c>
    </row>
    <row r="826" spans="1:7" x14ac:dyDescent="0.25">
      <c r="A826" s="1">
        <v>45866</v>
      </c>
      <c r="B826" t="s">
        <v>17</v>
      </c>
      <c r="C826">
        <v>119</v>
      </c>
      <c r="D826">
        <v>0.58499999999999996</v>
      </c>
      <c r="E826" t="s">
        <v>8</v>
      </c>
      <c r="F826" t="s">
        <v>10</v>
      </c>
      <c r="G826">
        <v>69.61</v>
      </c>
    </row>
    <row r="827" spans="1:7" x14ac:dyDescent="0.25">
      <c r="A827" s="1">
        <v>45866</v>
      </c>
      <c r="B827" t="s">
        <v>17</v>
      </c>
      <c r="C827">
        <v>233</v>
      </c>
      <c r="D827">
        <v>0.63200000000000001</v>
      </c>
      <c r="E827" t="s">
        <v>8</v>
      </c>
      <c r="F827" t="s">
        <v>10</v>
      </c>
      <c r="G827">
        <v>147.26</v>
      </c>
    </row>
    <row r="828" spans="1:7" x14ac:dyDescent="0.25">
      <c r="A828" s="1">
        <v>45867</v>
      </c>
      <c r="B828" t="s">
        <v>13</v>
      </c>
      <c r="C828">
        <v>157</v>
      </c>
      <c r="D828">
        <v>1.081</v>
      </c>
      <c r="E828" t="s">
        <v>14</v>
      </c>
      <c r="F828" t="s">
        <v>12</v>
      </c>
      <c r="G828">
        <v>169.72</v>
      </c>
    </row>
    <row r="829" spans="1:7" x14ac:dyDescent="0.25">
      <c r="A829" s="1">
        <v>45867</v>
      </c>
      <c r="B829" t="s">
        <v>11</v>
      </c>
      <c r="C829">
        <v>121</v>
      </c>
      <c r="D829">
        <v>0.74199999999999999</v>
      </c>
      <c r="E829" t="s">
        <v>14</v>
      </c>
      <c r="F829" t="s">
        <v>10</v>
      </c>
      <c r="G829">
        <v>89.78</v>
      </c>
    </row>
    <row r="830" spans="1:7" x14ac:dyDescent="0.25">
      <c r="A830" s="1">
        <v>45867</v>
      </c>
      <c r="B830" t="s">
        <v>15</v>
      </c>
      <c r="C830">
        <v>188</v>
      </c>
      <c r="D830">
        <v>0.71699999999999997</v>
      </c>
      <c r="E830" t="s">
        <v>16</v>
      </c>
      <c r="F830" t="s">
        <v>12</v>
      </c>
      <c r="G830">
        <v>134.80000000000001</v>
      </c>
    </row>
    <row r="831" spans="1:7" x14ac:dyDescent="0.25">
      <c r="A831" s="1">
        <v>45868</v>
      </c>
      <c r="B831" t="s">
        <v>7</v>
      </c>
      <c r="C831">
        <v>214</v>
      </c>
      <c r="D831">
        <v>0.88700000000000001</v>
      </c>
      <c r="E831" t="s">
        <v>16</v>
      </c>
      <c r="F831" t="s">
        <v>9</v>
      </c>
      <c r="G831">
        <v>189.82</v>
      </c>
    </row>
    <row r="832" spans="1:7" x14ac:dyDescent="0.25">
      <c r="A832" s="1">
        <v>45868</v>
      </c>
      <c r="B832" t="s">
        <v>18</v>
      </c>
      <c r="C832">
        <v>126</v>
      </c>
      <c r="D832">
        <v>0.997</v>
      </c>
      <c r="E832" t="s">
        <v>8</v>
      </c>
      <c r="F832" t="s">
        <v>12</v>
      </c>
      <c r="G832">
        <v>125.62</v>
      </c>
    </row>
    <row r="833" spans="1:7" x14ac:dyDescent="0.25">
      <c r="A833" s="1">
        <v>45868</v>
      </c>
      <c r="B833" t="s">
        <v>15</v>
      </c>
      <c r="C833">
        <v>114</v>
      </c>
      <c r="D833">
        <v>0.73599999999999999</v>
      </c>
      <c r="E833" t="s">
        <v>16</v>
      </c>
      <c r="F833" t="s">
        <v>12</v>
      </c>
      <c r="G833">
        <v>83.9</v>
      </c>
    </row>
    <row r="834" spans="1:7" x14ac:dyDescent="0.25">
      <c r="A834" s="1">
        <v>45868</v>
      </c>
      <c r="B834" t="s">
        <v>7</v>
      </c>
      <c r="C834">
        <v>157</v>
      </c>
      <c r="D834">
        <v>0.85599999999999998</v>
      </c>
      <c r="E834" t="s">
        <v>14</v>
      </c>
      <c r="F834" t="s">
        <v>10</v>
      </c>
      <c r="G834">
        <v>134.38999999999999</v>
      </c>
    </row>
    <row r="835" spans="1:7" x14ac:dyDescent="0.25">
      <c r="A835" s="1">
        <v>45869</v>
      </c>
      <c r="B835" t="s">
        <v>13</v>
      </c>
      <c r="C835">
        <v>94</v>
      </c>
      <c r="D835">
        <v>1.1299999999999999</v>
      </c>
      <c r="E835" t="s">
        <v>16</v>
      </c>
      <c r="F835" t="s">
        <v>10</v>
      </c>
      <c r="G835">
        <v>106.22</v>
      </c>
    </row>
    <row r="836" spans="1:7" x14ac:dyDescent="0.25">
      <c r="A836" s="1">
        <v>45869</v>
      </c>
      <c r="B836" t="s">
        <v>7</v>
      </c>
      <c r="C836">
        <v>121</v>
      </c>
      <c r="D836">
        <v>0.81899999999999995</v>
      </c>
      <c r="E836" t="s">
        <v>8</v>
      </c>
      <c r="F836" t="s">
        <v>10</v>
      </c>
      <c r="G836">
        <v>99.1</v>
      </c>
    </row>
    <row r="837" spans="1:7" x14ac:dyDescent="0.25">
      <c r="A837" s="1">
        <v>45869</v>
      </c>
      <c r="B837" t="s">
        <v>11</v>
      </c>
      <c r="C837">
        <v>68</v>
      </c>
      <c r="D837">
        <v>0.76600000000000001</v>
      </c>
      <c r="E837" t="s">
        <v>8</v>
      </c>
      <c r="F837" t="s">
        <v>10</v>
      </c>
      <c r="G837">
        <v>52.09</v>
      </c>
    </row>
    <row r="838" spans="1:7" x14ac:dyDescent="0.25">
      <c r="A838" s="1">
        <v>45870</v>
      </c>
      <c r="B838" t="s">
        <v>13</v>
      </c>
      <c r="C838">
        <v>181</v>
      </c>
      <c r="D838">
        <v>1.085</v>
      </c>
      <c r="E838" t="s">
        <v>16</v>
      </c>
      <c r="F838" t="s">
        <v>10</v>
      </c>
      <c r="G838">
        <v>196.38</v>
      </c>
    </row>
    <row r="839" spans="1:7" x14ac:dyDescent="0.25">
      <c r="A839" s="1">
        <v>45870</v>
      </c>
      <c r="B839" t="s">
        <v>13</v>
      </c>
      <c r="C839">
        <v>160</v>
      </c>
      <c r="D839">
        <v>1.097</v>
      </c>
      <c r="E839" t="s">
        <v>8</v>
      </c>
      <c r="F839" t="s">
        <v>12</v>
      </c>
      <c r="G839">
        <v>175.52</v>
      </c>
    </row>
    <row r="840" spans="1:7" x14ac:dyDescent="0.25">
      <c r="A840" s="1">
        <v>45870</v>
      </c>
      <c r="B840" t="s">
        <v>7</v>
      </c>
      <c r="C840">
        <v>139</v>
      </c>
      <c r="D840">
        <v>0.86299999999999999</v>
      </c>
      <c r="E840" t="s">
        <v>14</v>
      </c>
      <c r="F840" t="s">
        <v>12</v>
      </c>
      <c r="G840">
        <v>119.96</v>
      </c>
    </row>
    <row r="841" spans="1:7" x14ac:dyDescent="0.25">
      <c r="A841" s="1">
        <v>45870</v>
      </c>
      <c r="B841" t="s">
        <v>18</v>
      </c>
      <c r="C841">
        <v>87</v>
      </c>
      <c r="D841">
        <v>0.90200000000000002</v>
      </c>
      <c r="E841" t="s">
        <v>14</v>
      </c>
      <c r="F841" t="s">
        <v>12</v>
      </c>
      <c r="G841">
        <v>78.47</v>
      </c>
    </row>
    <row r="842" spans="1:7" x14ac:dyDescent="0.25">
      <c r="A842" s="1">
        <v>45870</v>
      </c>
      <c r="B842" t="s">
        <v>7</v>
      </c>
      <c r="C842">
        <v>156</v>
      </c>
      <c r="D842">
        <v>0.86799999999999999</v>
      </c>
      <c r="E842" t="s">
        <v>14</v>
      </c>
      <c r="F842" t="s">
        <v>10</v>
      </c>
      <c r="G842">
        <v>135.41</v>
      </c>
    </row>
    <row r="843" spans="1:7" x14ac:dyDescent="0.25">
      <c r="A843" s="1">
        <v>45871</v>
      </c>
      <c r="B843" t="s">
        <v>17</v>
      </c>
      <c r="C843">
        <v>72</v>
      </c>
      <c r="D843">
        <v>0.627</v>
      </c>
      <c r="E843" t="s">
        <v>8</v>
      </c>
      <c r="F843" t="s">
        <v>10</v>
      </c>
      <c r="G843">
        <v>45.14</v>
      </c>
    </row>
    <row r="844" spans="1:7" x14ac:dyDescent="0.25">
      <c r="A844" s="1">
        <v>45871</v>
      </c>
      <c r="B844" t="s">
        <v>13</v>
      </c>
      <c r="C844">
        <v>69</v>
      </c>
      <c r="D844">
        <v>1.145</v>
      </c>
      <c r="E844" t="s">
        <v>16</v>
      </c>
      <c r="F844" t="s">
        <v>10</v>
      </c>
      <c r="G844">
        <v>79</v>
      </c>
    </row>
    <row r="845" spans="1:7" x14ac:dyDescent="0.25">
      <c r="A845" s="1">
        <v>45871</v>
      </c>
      <c r="B845" t="s">
        <v>17</v>
      </c>
      <c r="C845">
        <v>125</v>
      </c>
      <c r="D845">
        <v>0.60899999999999999</v>
      </c>
      <c r="E845" t="s">
        <v>8</v>
      </c>
      <c r="F845" t="s">
        <v>9</v>
      </c>
      <c r="G845">
        <v>76.12</v>
      </c>
    </row>
    <row r="846" spans="1:7" x14ac:dyDescent="0.25">
      <c r="A846" s="1">
        <v>45871</v>
      </c>
      <c r="B846" t="s">
        <v>13</v>
      </c>
      <c r="C846">
        <v>133</v>
      </c>
      <c r="D846">
        <v>1.085</v>
      </c>
      <c r="E846" t="s">
        <v>16</v>
      </c>
      <c r="F846" t="s">
        <v>12</v>
      </c>
      <c r="G846">
        <v>144.30000000000001</v>
      </c>
    </row>
    <row r="847" spans="1:7" x14ac:dyDescent="0.25">
      <c r="A847" s="1">
        <v>45872</v>
      </c>
      <c r="B847" t="s">
        <v>15</v>
      </c>
      <c r="C847">
        <v>154</v>
      </c>
      <c r="D847">
        <v>0.67800000000000005</v>
      </c>
      <c r="E847" t="s">
        <v>14</v>
      </c>
      <c r="F847" t="s">
        <v>12</v>
      </c>
      <c r="G847">
        <v>104.41</v>
      </c>
    </row>
    <row r="848" spans="1:7" x14ac:dyDescent="0.25">
      <c r="A848" s="1">
        <v>45872</v>
      </c>
      <c r="B848" t="s">
        <v>11</v>
      </c>
      <c r="C848">
        <v>79</v>
      </c>
      <c r="D848">
        <v>0.72499999999999998</v>
      </c>
      <c r="E848" t="s">
        <v>14</v>
      </c>
      <c r="F848" t="s">
        <v>10</v>
      </c>
      <c r="G848">
        <v>57.28</v>
      </c>
    </row>
    <row r="849" spans="1:7" x14ac:dyDescent="0.25">
      <c r="A849" s="1">
        <v>45872</v>
      </c>
      <c r="B849" t="s">
        <v>7</v>
      </c>
      <c r="C849">
        <v>144</v>
      </c>
      <c r="D849">
        <v>0.81100000000000005</v>
      </c>
      <c r="E849" t="s">
        <v>8</v>
      </c>
      <c r="F849" t="s">
        <v>12</v>
      </c>
      <c r="G849">
        <v>116.78</v>
      </c>
    </row>
    <row r="850" spans="1:7" x14ac:dyDescent="0.25">
      <c r="A850" s="1">
        <v>45872</v>
      </c>
      <c r="B850" t="s">
        <v>13</v>
      </c>
      <c r="C850">
        <v>150</v>
      </c>
      <c r="D850">
        <v>1.093</v>
      </c>
      <c r="E850" t="s">
        <v>14</v>
      </c>
      <c r="F850" t="s">
        <v>12</v>
      </c>
      <c r="G850">
        <v>163.95</v>
      </c>
    </row>
    <row r="851" spans="1:7" x14ac:dyDescent="0.25">
      <c r="A851" s="1">
        <v>45873</v>
      </c>
      <c r="B851" t="s">
        <v>18</v>
      </c>
      <c r="C851">
        <v>179</v>
      </c>
      <c r="D851">
        <v>0.92300000000000004</v>
      </c>
      <c r="E851" t="s">
        <v>8</v>
      </c>
      <c r="F851" t="s">
        <v>10</v>
      </c>
      <c r="G851">
        <v>165.22</v>
      </c>
    </row>
    <row r="852" spans="1:7" x14ac:dyDescent="0.25">
      <c r="A852" s="1">
        <v>45873</v>
      </c>
      <c r="B852" t="s">
        <v>13</v>
      </c>
      <c r="C852">
        <v>199</v>
      </c>
      <c r="D852">
        <v>1.073</v>
      </c>
      <c r="E852" t="s">
        <v>14</v>
      </c>
      <c r="F852" t="s">
        <v>12</v>
      </c>
      <c r="G852">
        <v>213.53</v>
      </c>
    </row>
    <row r="853" spans="1:7" x14ac:dyDescent="0.25">
      <c r="A853" s="1">
        <v>45873</v>
      </c>
      <c r="B853" t="s">
        <v>18</v>
      </c>
      <c r="C853">
        <v>134</v>
      </c>
      <c r="D853">
        <v>0.93899999999999995</v>
      </c>
      <c r="E853" t="s">
        <v>8</v>
      </c>
      <c r="F853" t="s">
        <v>10</v>
      </c>
      <c r="G853">
        <v>125.83</v>
      </c>
    </row>
    <row r="854" spans="1:7" x14ac:dyDescent="0.25">
      <c r="A854" s="1">
        <v>45874</v>
      </c>
      <c r="B854" t="s">
        <v>7</v>
      </c>
      <c r="C854">
        <v>231</v>
      </c>
      <c r="D854">
        <v>0.85</v>
      </c>
      <c r="E854" t="s">
        <v>16</v>
      </c>
      <c r="F854" t="s">
        <v>12</v>
      </c>
      <c r="G854">
        <v>196.35</v>
      </c>
    </row>
    <row r="855" spans="1:7" x14ac:dyDescent="0.25">
      <c r="A855" s="1">
        <v>45874</v>
      </c>
      <c r="B855" t="s">
        <v>15</v>
      </c>
      <c r="C855">
        <v>132</v>
      </c>
      <c r="D855">
        <v>0.69099999999999995</v>
      </c>
      <c r="E855" t="s">
        <v>8</v>
      </c>
      <c r="F855" t="s">
        <v>12</v>
      </c>
      <c r="G855">
        <v>91.21</v>
      </c>
    </row>
    <row r="856" spans="1:7" x14ac:dyDescent="0.25">
      <c r="A856" s="1">
        <v>45874</v>
      </c>
      <c r="B856" t="s">
        <v>15</v>
      </c>
      <c r="C856">
        <v>125</v>
      </c>
      <c r="D856">
        <v>0.72399999999999998</v>
      </c>
      <c r="E856" t="s">
        <v>16</v>
      </c>
      <c r="F856" t="s">
        <v>10</v>
      </c>
      <c r="G856">
        <v>90.5</v>
      </c>
    </row>
    <row r="857" spans="1:7" x14ac:dyDescent="0.25">
      <c r="A857" s="1">
        <v>45875</v>
      </c>
      <c r="B857" t="s">
        <v>18</v>
      </c>
      <c r="C857">
        <v>130</v>
      </c>
      <c r="D857">
        <v>0.97099999999999997</v>
      </c>
      <c r="E857" t="s">
        <v>8</v>
      </c>
      <c r="F857" t="s">
        <v>9</v>
      </c>
      <c r="G857">
        <v>126.23</v>
      </c>
    </row>
    <row r="858" spans="1:7" x14ac:dyDescent="0.25">
      <c r="A858" s="1">
        <v>45875</v>
      </c>
      <c r="B858" t="s">
        <v>15</v>
      </c>
      <c r="C858">
        <v>144</v>
      </c>
      <c r="D858">
        <v>0.72499999999999998</v>
      </c>
      <c r="E858" t="s">
        <v>8</v>
      </c>
      <c r="F858" t="s">
        <v>10</v>
      </c>
      <c r="G858">
        <v>104.4</v>
      </c>
    </row>
    <row r="859" spans="1:7" x14ac:dyDescent="0.25">
      <c r="A859" s="1">
        <v>45875</v>
      </c>
      <c r="B859" t="s">
        <v>11</v>
      </c>
      <c r="C859">
        <v>89</v>
      </c>
      <c r="D859">
        <v>0.71499999999999997</v>
      </c>
      <c r="E859" t="s">
        <v>14</v>
      </c>
      <c r="F859" t="s">
        <v>12</v>
      </c>
      <c r="G859">
        <v>63.64</v>
      </c>
    </row>
    <row r="860" spans="1:7" x14ac:dyDescent="0.25">
      <c r="A860" s="1">
        <v>45876</v>
      </c>
      <c r="B860" t="s">
        <v>18</v>
      </c>
      <c r="C860">
        <v>193</v>
      </c>
      <c r="D860">
        <v>0.97299999999999998</v>
      </c>
      <c r="E860" t="s">
        <v>14</v>
      </c>
      <c r="F860" t="s">
        <v>10</v>
      </c>
      <c r="G860">
        <v>187.79</v>
      </c>
    </row>
    <row r="861" spans="1:7" x14ac:dyDescent="0.25">
      <c r="A861" s="1">
        <v>45876</v>
      </c>
      <c r="B861" t="s">
        <v>13</v>
      </c>
      <c r="C861">
        <v>210</v>
      </c>
      <c r="D861">
        <v>1.1000000000000001</v>
      </c>
      <c r="E861" t="s">
        <v>8</v>
      </c>
      <c r="F861" t="s">
        <v>10</v>
      </c>
      <c r="G861">
        <v>231</v>
      </c>
    </row>
    <row r="862" spans="1:7" x14ac:dyDescent="0.25">
      <c r="A862" s="1">
        <v>45876</v>
      </c>
      <c r="B862" t="s">
        <v>17</v>
      </c>
      <c r="C862">
        <v>129</v>
      </c>
      <c r="D862">
        <v>0.59499999999999997</v>
      </c>
      <c r="E862" t="s">
        <v>14</v>
      </c>
      <c r="F862" t="s">
        <v>12</v>
      </c>
      <c r="G862">
        <v>76.760000000000005</v>
      </c>
    </row>
    <row r="863" spans="1:7" x14ac:dyDescent="0.25">
      <c r="A863" s="1">
        <v>45876</v>
      </c>
      <c r="B863" t="s">
        <v>15</v>
      </c>
      <c r="C863">
        <v>242</v>
      </c>
      <c r="D863">
        <v>0.71399999999999997</v>
      </c>
      <c r="E863" t="s">
        <v>14</v>
      </c>
      <c r="F863" t="s">
        <v>10</v>
      </c>
      <c r="G863">
        <v>172.79</v>
      </c>
    </row>
    <row r="864" spans="1:7" x14ac:dyDescent="0.25">
      <c r="A864" s="1">
        <v>45877</v>
      </c>
      <c r="B864" t="s">
        <v>13</v>
      </c>
      <c r="C864">
        <v>166</v>
      </c>
      <c r="D864">
        <v>1.1120000000000001</v>
      </c>
      <c r="E864" t="s">
        <v>8</v>
      </c>
      <c r="F864" t="s">
        <v>10</v>
      </c>
      <c r="G864">
        <v>184.59</v>
      </c>
    </row>
    <row r="865" spans="1:7" x14ac:dyDescent="0.25">
      <c r="A865" s="1">
        <v>45877</v>
      </c>
      <c r="B865" t="s">
        <v>18</v>
      </c>
      <c r="C865">
        <v>97</v>
      </c>
      <c r="D865">
        <v>0.96499999999999997</v>
      </c>
      <c r="E865" t="s">
        <v>14</v>
      </c>
      <c r="F865" t="s">
        <v>10</v>
      </c>
      <c r="G865">
        <v>93.6</v>
      </c>
    </row>
    <row r="866" spans="1:7" x14ac:dyDescent="0.25">
      <c r="A866" s="1">
        <v>45877</v>
      </c>
      <c r="B866" t="s">
        <v>11</v>
      </c>
      <c r="C866">
        <v>104</v>
      </c>
      <c r="D866">
        <v>0.73</v>
      </c>
      <c r="E866" t="s">
        <v>16</v>
      </c>
      <c r="F866" t="s">
        <v>10</v>
      </c>
      <c r="G866">
        <v>75.92</v>
      </c>
    </row>
    <row r="867" spans="1:7" x14ac:dyDescent="0.25">
      <c r="A867" s="1">
        <v>45878</v>
      </c>
      <c r="B867" t="s">
        <v>7</v>
      </c>
      <c r="C867">
        <v>72</v>
      </c>
      <c r="D867">
        <v>0.88900000000000001</v>
      </c>
      <c r="E867" t="s">
        <v>8</v>
      </c>
      <c r="F867" t="s">
        <v>10</v>
      </c>
      <c r="G867">
        <v>64.010000000000005</v>
      </c>
    </row>
    <row r="868" spans="1:7" x14ac:dyDescent="0.25">
      <c r="A868" s="1">
        <v>45878</v>
      </c>
      <c r="B868" t="s">
        <v>11</v>
      </c>
      <c r="C868">
        <v>65</v>
      </c>
      <c r="D868">
        <v>0.751</v>
      </c>
      <c r="E868" t="s">
        <v>16</v>
      </c>
      <c r="F868" t="s">
        <v>9</v>
      </c>
      <c r="G868">
        <v>48.82</v>
      </c>
    </row>
    <row r="869" spans="1:7" x14ac:dyDescent="0.25">
      <c r="A869" s="1">
        <v>45878</v>
      </c>
      <c r="B869" t="s">
        <v>17</v>
      </c>
      <c r="C869">
        <v>76</v>
      </c>
      <c r="D869">
        <v>0.56399999999999995</v>
      </c>
      <c r="E869" t="s">
        <v>8</v>
      </c>
      <c r="F869" t="s">
        <v>10</v>
      </c>
      <c r="G869">
        <v>42.86</v>
      </c>
    </row>
    <row r="870" spans="1:7" x14ac:dyDescent="0.25">
      <c r="A870" s="1">
        <v>45878</v>
      </c>
      <c r="B870" t="s">
        <v>13</v>
      </c>
      <c r="C870">
        <v>73</v>
      </c>
      <c r="D870">
        <v>1.07</v>
      </c>
      <c r="E870" t="s">
        <v>16</v>
      </c>
      <c r="F870" t="s">
        <v>10</v>
      </c>
      <c r="G870">
        <v>78.11</v>
      </c>
    </row>
    <row r="871" spans="1:7" x14ac:dyDescent="0.25">
      <c r="A871" s="1">
        <v>45879</v>
      </c>
      <c r="B871" t="s">
        <v>11</v>
      </c>
      <c r="C871">
        <v>64</v>
      </c>
      <c r="D871">
        <v>0.74099999999999999</v>
      </c>
      <c r="E871" t="s">
        <v>8</v>
      </c>
      <c r="F871" t="s">
        <v>10</v>
      </c>
      <c r="G871">
        <v>47.42</v>
      </c>
    </row>
    <row r="872" spans="1:7" x14ac:dyDescent="0.25">
      <c r="A872" s="1">
        <v>45879</v>
      </c>
      <c r="B872" t="s">
        <v>17</v>
      </c>
      <c r="C872">
        <v>167</v>
      </c>
      <c r="D872">
        <v>0.58599999999999997</v>
      </c>
      <c r="E872" t="s">
        <v>14</v>
      </c>
      <c r="F872" t="s">
        <v>12</v>
      </c>
      <c r="G872">
        <v>97.86</v>
      </c>
    </row>
    <row r="873" spans="1:7" x14ac:dyDescent="0.25">
      <c r="A873" s="1">
        <v>45879</v>
      </c>
      <c r="B873" t="s">
        <v>15</v>
      </c>
      <c r="C873">
        <v>129</v>
      </c>
      <c r="D873">
        <v>0.70899999999999996</v>
      </c>
      <c r="E873" t="s">
        <v>8</v>
      </c>
      <c r="F873" t="s">
        <v>10</v>
      </c>
      <c r="G873">
        <v>91.46</v>
      </c>
    </row>
    <row r="874" spans="1:7" x14ac:dyDescent="0.25">
      <c r="A874" s="1">
        <v>45880</v>
      </c>
      <c r="B874" t="s">
        <v>18</v>
      </c>
      <c r="C874">
        <v>207</v>
      </c>
      <c r="D874">
        <v>0.95299999999999996</v>
      </c>
      <c r="E874" t="s">
        <v>16</v>
      </c>
      <c r="F874" t="s">
        <v>10</v>
      </c>
      <c r="G874">
        <v>197.27</v>
      </c>
    </row>
    <row r="875" spans="1:7" x14ac:dyDescent="0.25">
      <c r="A875" s="1">
        <v>45880</v>
      </c>
      <c r="B875" t="s">
        <v>13</v>
      </c>
      <c r="C875">
        <v>108</v>
      </c>
      <c r="D875">
        <v>1.1639999999999999</v>
      </c>
      <c r="E875" t="s">
        <v>8</v>
      </c>
      <c r="F875" t="s">
        <v>10</v>
      </c>
      <c r="G875">
        <v>125.71</v>
      </c>
    </row>
    <row r="876" spans="1:7" x14ac:dyDescent="0.25">
      <c r="A876" s="1">
        <v>45880</v>
      </c>
      <c r="B876" t="s">
        <v>18</v>
      </c>
      <c r="C876">
        <v>251</v>
      </c>
      <c r="D876">
        <v>0.93100000000000005</v>
      </c>
      <c r="E876" t="s">
        <v>16</v>
      </c>
      <c r="F876" t="s">
        <v>12</v>
      </c>
      <c r="G876">
        <v>233.68</v>
      </c>
    </row>
    <row r="877" spans="1:7" x14ac:dyDescent="0.25">
      <c r="A877" s="1">
        <v>45880</v>
      </c>
      <c r="B877" t="s">
        <v>7</v>
      </c>
      <c r="C877">
        <v>174</v>
      </c>
      <c r="D877">
        <v>0.86899999999999999</v>
      </c>
      <c r="E877" t="s">
        <v>8</v>
      </c>
      <c r="F877" t="s">
        <v>10</v>
      </c>
      <c r="G877">
        <v>151.21</v>
      </c>
    </row>
    <row r="878" spans="1:7" x14ac:dyDescent="0.25">
      <c r="A878" s="1">
        <v>45880</v>
      </c>
      <c r="B878" t="s">
        <v>7</v>
      </c>
      <c r="C878">
        <v>105</v>
      </c>
      <c r="D878">
        <v>0.86899999999999999</v>
      </c>
      <c r="E878" t="s">
        <v>8</v>
      </c>
      <c r="F878" t="s">
        <v>10</v>
      </c>
      <c r="G878">
        <v>91.24</v>
      </c>
    </row>
    <row r="879" spans="1:7" x14ac:dyDescent="0.25">
      <c r="A879" s="1">
        <v>45881</v>
      </c>
      <c r="B879" t="s">
        <v>11</v>
      </c>
      <c r="C879">
        <v>211</v>
      </c>
      <c r="D879">
        <v>0.73699999999999999</v>
      </c>
      <c r="E879" t="s">
        <v>16</v>
      </c>
      <c r="F879" t="s">
        <v>10</v>
      </c>
      <c r="G879">
        <v>155.51</v>
      </c>
    </row>
    <row r="880" spans="1:7" x14ac:dyDescent="0.25">
      <c r="A880" s="1">
        <v>45881</v>
      </c>
      <c r="B880" t="s">
        <v>17</v>
      </c>
      <c r="C880">
        <v>183</v>
      </c>
      <c r="D880">
        <v>0.57599999999999996</v>
      </c>
      <c r="E880" t="s">
        <v>8</v>
      </c>
      <c r="F880" t="s">
        <v>10</v>
      </c>
      <c r="G880">
        <v>105.41</v>
      </c>
    </row>
    <row r="881" spans="1:7" x14ac:dyDescent="0.25">
      <c r="A881" s="1">
        <v>45881</v>
      </c>
      <c r="B881" t="s">
        <v>18</v>
      </c>
      <c r="C881">
        <v>158</v>
      </c>
      <c r="D881">
        <v>0.96099999999999997</v>
      </c>
      <c r="E881" t="s">
        <v>14</v>
      </c>
      <c r="F881" t="s">
        <v>12</v>
      </c>
      <c r="G881">
        <v>151.84</v>
      </c>
    </row>
    <row r="882" spans="1:7" x14ac:dyDescent="0.25">
      <c r="A882" s="1">
        <v>45882</v>
      </c>
      <c r="B882" t="s">
        <v>17</v>
      </c>
      <c r="C882">
        <v>91</v>
      </c>
      <c r="D882">
        <v>0.59</v>
      </c>
      <c r="E882" t="s">
        <v>16</v>
      </c>
      <c r="F882" t="s">
        <v>10</v>
      </c>
      <c r="G882">
        <v>53.69</v>
      </c>
    </row>
    <row r="883" spans="1:7" x14ac:dyDescent="0.25">
      <c r="A883" s="1">
        <v>45882</v>
      </c>
      <c r="B883" t="s">
        <v>13</v>
      </c>
      <c r="C883">
        <v>221</v>
      </c>
      <c r="D883">
        <v>1.089</v>
      </c>
      <c r="E883" t="s">
        <v>14</v>
      </c>
      <c r="F883" t="s">
        <v>12</v>
      </c>
      <c r="G883">
        <v>240.67</v>
      </c>
    </row>
    <row r="884" spans="1:7" x14ac:dyDescent="0.25">
      <c r="A884" s="1">
        <v>45882</v>
      </c>
      <c r="B884" t="s">
        <v>7</v>
      </c>
      <c r="C884">
        <v>127</v>
      </c>
      <c r="D884">
        <v>0.82799999999999996</v>
      </c>
      <c r="E884" t="s">
        <v>16</v>
      </c>
      <c r="F884" t="s">
        <v>9</v>
      </c>
      <c r="G884">
        <v>105.16</v>
      </c>
    </row>
    <row r="885" spans="1:7" x14ac:dyDescent="0.25">
      <c r="A885" s="1">
        <v>45882</v>
      </c>
      <c r="B885" t="s">
        <v>13</v>
      </c>
      <c r="C885">
        <v>230</v>
      </c>
      <c r="D885">
        <v>1.0589999999999999</v>
      </c>
      <c r="E885" t="s">
        <v>8</v>
      </c>
      <c r="F885" t="s">
        <v>10</v>
      </c>
      <c r="G885">
        <v>243.57</v>
      </c>
    </row>
    <row r="886" spans="1:7" x14ac:dyDescent="0.25">
      <c r="A886" s="1">
        <v>45882</v>
      </c>
      <c r="B886" t="s">
        <v>15</v>
      </c>
      <c r="C886">
        <v>79</v>
      </c>
      <c r="D886">
        <v>0.67100000000000004</v>
      </c>
      <c r="E886" t="s">
        <v>8</v>
      </c>
      <c r="F886" t="s">
        <v>12</v>
      </c>
      <c r="G886">
        <v>53.01</v>
      </c>
    </row>
    <row r="887" spans="1:7" x14ac:dyDescent="0.25">
      <c r="A887" s="1">
        <v>45883</v>
      </c>
      <c r="B887" t="s">
        <v>17</v>
      </c>
      <c r="C887">
        <v>198</v>
      </c>
      <c r="D887">
        <v>0.58899999999999997</v>
      </c>
      <c r="E887" t="s">
        <v>14</v>
      </c>
      <c r="F887" t="s">
        <v>9</v>
      </c>
      <c r="G887">
        <v>116.62</v>
      </c>
    </row>
    <row r="888" spans="1:7" x14ac:dyDescent="0.25">
      <c r="A888" s="1">
        <v>45883</v>
      </c>
      <c r="B888" t="s">
        <v>17</v>
      </c>
      <c r="C888">
        <v>215</v>
      </c>
      <c r="D888">
        <v>0.57799999999999996</v>
      </c>
      <c r="E888" t="s">
        <v>8</v>
      </c>
      <c r="F888" t="s">
        <v>12</v>
      </c>
      <c r="G888">
        <v>124.27</v>
      </c>
    </row>
    <row r="889" spans="1:7" x14ac:dyDescent="0.25">
      <c r="A889" s="1">
        <v>45883</v>
      </c>
      <c r="B889" t="s">
        <v>7</v>
      </c>
      <c r="C889">
        <v>116</v>
      </c>
      <c r="D889">
        <v>0.89</v>
      </c>
      <c r="E889" t="s">
        <v>8</v>
      </c>
      <c r="F889" t="s">
        <v>10</v>
      </c>
      <c r="G889">
        <v>103.24</v>
      </c>
    </row>
    <row r="890" spans="1:7" x14ac:dyDescent="0.25">
      <c r="A890" s="1">
        <v>45884</v>
      </c>
      <c r="B890" t="s">
        <v>18</v>
      </c>
      <c r="C890">
        <v>153</v>
      </c>
      <c r="D890">
        <v>0.93</v>
      </c>
      <c r="E890" t="s">
        <v>16</v>
      </c>
      <c r="F890" t="s">
        <v>12</v>
      </c>
      <c r="G890">
        <v>142.29</v>
      </c>
    </row>
    <row r="891" spans="1:7" x14ac:dyDescent="0.25">
      <c r="A891" s="1">
        <v>45884</v>
      </c>
      <c r="B891" t="s">
        <v>7</v>
      </c>
      <c r="C891">
        <v>193</v>
      </c>
      <c r="D891">
        <v>0.86799999999999999</v>
      </c>
      <c r="E891" t="s">
        <v>8</v>
      </c>
      <c r="F891" t="s">
        <v>10</v>
      </c>
      <c r="G891">
        <v>167.52</v>
      </c>
    </row>
    <row r="892" spans="1:7" x14ac:dyDescent="0.25">
      <c r="A892" s="1">
        <v>45884</v>
      </c>
      <c r="B892" t="s">
        <v>18</v>
      </c>
      <c r="C892">
        <v>141</v>
      </c>
      <c r="D892">
        <v>0.94199999999999995</v>
      </c>
      <c r="E892" t="s">
        <v>8</v>
      </c>
      <c r="F892" t="s">
        <v>9</v>
      </c>
      <c r="G892">
        <v>132.82</v>
      </c>
    </row>
    <row r="893" spans="1:7" x14ac:dyDescent="0.25">
      <c r="A893" s="1">
        <v>45884</v>
      </c>
      <c r="B893" t="s">
        <v>18</v>
      </c>
      <c r="C893">
        <v>161</v>
      </c>
      <c r="D893">
        <v>0.95499999999999996</v>
      </c>
      <c r="E893" t="s">
        <v>8</v>
      </c>
      <c r="F893" t="s">
        <v>10</v>
      </c>
      <c r="G893">
        <v>153.76</v>
      </c>
    </row>
    <row r="894" spans="1:7" x14ac:dyDescent="0.25">
      <c r="A894" s="1">
        <v>45885</v>
      </c>
      <c r="B894" t="s">
        <v>17</v>
      </c>
      <c r="C894">
        <v>110</v>
      </c>
      <c r="D894">
        <v>0.60499999999999998</v>
      </c>
      <c r="E894" t="s">
        <v>8</v>
      </c>
      <c r="F894" t="s">
        <v>10</v>
      </c>
      <c r="G894">
        <v>66.55</v>
      </c>
    </row>
    <row r="895" spans="1:7" x14ac:dyDescent="0.25">
      <c r="A895" s="1">
        <v>45885</v>
      </c>
      <c r="B895" t="s">
        <v>18</v>
      </c>
      <c r="C895">
        <v>82</v>
      </c>
      <c r="D895">
        <v>0.91500000000000004</v>
      </c>
      <c r="E895" t="s">
        <v>8</v>
      </c>
      <c r="F895" t="s">
        <v>12</v>
      </c>
      <c r="G895">
        <v>75.03</v>
      </c>
    </row>
    <row r="896" spans="1:7" x14ac:dyDescent="0.25">
      <c r="A896" s="1">
        <v>45885</v>
      </c>
      <c r="B896" t="s">
        <v>11</v>
      </c>
      <c r="C896">
        <v>130</v>
      </c>
      <c r="D896">
        <v>0.748</v>
      </c>
      <c r="E896" t="s">
        <v>8</v>
      </c>
      <c r="F896" t="s">
        <v>10</v>
      </c>
      <c r="G896">
        <v>97.24</v>
      </c>
    </row>
    <row r="897" spans="1:7" x14ac:dyDescent="0.25">
      <c r="A897" s="1">
        <v>45885</v>
      </c>
      <c r="B897" t="s">
        <v>17</v>
      </c>
      <c r="C897">
        <v>99</v>
      </c>
      <c r="D897">
        <v>0.63400000000000001</v>
      </c>
      <c r="E897" t="s">
        <v>8</v>
      </c>
      <c r="F897" t="s">
        <v>12</v>
      </c>
      <c r="G897">
        <v>62.77</v>
      </c>
    </row>
    <row r="898" spans="1:7" x14ac:dyDescent="0.25">
      <c r="A898" s="1">
        <v>45886</v>
      </c>
      <c r="B898" t="s">
        <v>18</v>
      </c>
      <c r="C898">
        <v>69</v>
      </c>
      <c r="D898">
        <v>0.98499999999999999</v>
      </c>
      <c r="E898" t="s">
        <v>8</v>
      </c>
      <c r="F898" t="s">
        <v>12</v>
      </c>
      <c r="G898">
        <v>67.959999999999994</v>
      </c>
    </row>
    <row r="899" spans="1:7" x14ac:dyDescent="0.25">
      <c r="A899" s="1">
        <v>45886</v>
      </c>
      <c r="B899" t="s">
        <v>13</v>
      </c>
      <c r="C899">
        <v>149</v>
      </c>
      <c r="D899">
        <v>1.1419999999999999</v>
      </c>
      <c r="E899" t="s">
        <v>8</v>
      </c>
      <c r="F899" t="s">
        <v>9</v>
      </c>
      <c r="G899">
        <v>170.16</v>
      </c>
    </row>
    <row r="900" spans="1:7" x14ac:dyDescent="0.25">
      <c r="A900" s="1">
        <v>45886</v>
      </c>
      <c r="B900" t="s">
        <v>18</v>
      </c>
      <c r="C900">
        <v>90</v>
      </c>
      <c r="D900">
        <v>1</v>
      </c>
      <c r="E900" t="s">
        <v>16</v>
      </c>
      <c r="F900" t="s">
        <v>12</v>
      </c>
      <c r="G900">
        <v>90</v>
      </c>
    </row>
    <row r="901" spans="1:7" x14ac:dyDescent="0.25">
      <c r="A901" s="1">
        <v>45886</v>
      </c>
      <c r="B901" t="s">
        <v>18</v>
      </c>
      <c r="C901">
        <v>147</v>
      </c>
      <c r="D901">
        <v>0.94899999999999995</v>
      </c>
      <c r="E901" t="s">
        <v>14</v>
      </c>
      <c r="F901" t="s">
        <v>12</v>
      </c>
      <c r="G901">
        <v>139.5</v>
      </c>
    </row>
    <row r="902" spans="1:7" x14ac:dyDescent="0.25">
      <c r="A902" s="1">
        <v>45886</v>
      </c>
      <c r="B902" t="s">
        <v>18</v>
      </c>
      <c r="C902">
        <v>187</v>
      </c>
      <c r="D902">
        <v>0.93899999999999995</v>
      </c>
      <c r="E902" t="s">
        <v>16</v>
      </c>
      <c r="F902" t="s">
        <v>10</v>
      </c>
      <c r="G902">
        <v>175.59</v>
      </c>
    </row>
    <row r="903" spans="1:7" x14ac:dyDescent="0.25">
      <c r="A903" s="1">
        <v>45887</v>
      </c>
      <c r="B903" t="s">
        <v>7</v>
      </c>
      <c r="C903">
        <v>156</v>
      </c>
      <c r="D903">
        <v>0.86199999999999999</v>
      </c>
      <c r="E903" t="s">
        <v>16</v>
      </c>
      <c r="F903" t="s">
        <v>12</v>
      </c>
      <c r="G903">
        <v>134.47</v>
      </c>
    </row>
    <row r="904" spans="1:7" x14ac:dyDescent="0.25">
      <c r="A904" s="1">
        <v>45887</v>
      </c>
      <c r="B904" t="s">
        <v>13</v>
      </c>
      <c r="C904">
        <v>83</v>
      </c>
      <c r="D904">
        <v>1.143</v>
      </c>
      <c r="E904" t="s">
        <v>8</v>
      </c>
      <c r="F904" t="s">
        <v>10</v>
      </c>
      <c r="G904">
        <v>94.87</v>
      </c>
    </row>
    <row r="905" spans="1:7" x14ac:dyDescent="0.25">
      <c r="A905" s="1">
        <v>45887</v>
      </c>
      <c r="B905" t="s">
        <v>11</v>
      </c>
      <c r="C905">
        <v>141</v>
      </c>
      <c r="D905">
        <v>0.71899999999999997</v>
      </c>
      <c r="E905" t="s">
        <v>8</v>
      </c>
      <c r="F905" t="s">
        <v>10</v>
      </c>
      <c r="G905">
        <v>101.38</v>
      </c>
    </row>
    <row r="906" spans="1:7" x14ac:dyDescent="0.25">
      <c r="A906" s="1">
        <v>45887</v>
      </c>
      <c r="B906" t="s">
        <v>11</v>
      </c>
      <c r="C906">
        <v>104</v>
      </c>
      <c r="D906">
        <v>0.74199999999999999</v>
      </c>
      <c r="E906" t="s">
        <v>16</v>
      </c>
      <c r="F906" t="s">
        <v>10</v>
      </c>
      <c r="G906">
        <v>77.17</v>
      </c>
    </row>
    <row r="907" spans="1:7" x14ac:dyDescent="0.25">
      <c r="A907" s="1">
        <v>45888</v>
      </c>
      <c r="B907" t="s">
        <v>13</v>
      </c>
      <c r="C907">
        <v>233</v>
      </c>
      <c r="D907">
        <v>1.095</v>
      </c>
      <c r="E907" t="s">
        <v>16</v>
      </c>
      <c r="F907" t="s">
        <v>10</v>
      </c>
      <c r="G907">
        <v>255.14</v>
      </c>
    </row>
    <row r="908" spans="1:7" x14ac:dyDescent="0.25">
      <c r="A908" s="1">
        <v>45888</v>
      </c>
      <c r="B908" t="s">
        <v>7</v>
      </c>
      <c r="C908">
        <v>242</v>
      </c>
      <c r="D908">
        <v>0.89200000000000002</v>
      </c>
      <c r="E908" t="s">
        <v>14</v>
      </c>
      <c r="F908" t="s">
        <v>10</v>
      </c>
      <c r="G908">
        <v>215.86</v>
      </c>
    </row>
    <row r="909" spans="1:7" x14ac:dyDescent="0.25">
      <c r="A909" s="1">
        <v>45888</v>
      </c>
      <c r="B909" t="s">
        <v>18</v>
      </c>
      <c r="C909">
        <v>178</v>
      </c>
      <c r="D909">
        <v>0.94199999999999995</v>
      </c>
      <c r="E909" t="s">
        <v>16</v>
      </c>
      <c r="F909" t="s">
        <v>12</v>
      </c>
      <c r="G909">
        <v>167.68</v>
      </c>
    </row>
    <row r="910" spans="1:7" x14ac:dyDescent="0.25">
      <c r="A910" s="1">
        <v>45889</v>
      </c>
      <c r="B910" t="s">
        <v>17</v>
      </c>
      <c r="C910">
        <v>152</v>
      </c>
      <c r="D910">
        <v>0.61599999999999999</v>
      </c>
      <c r="E910" t="s">
        <v>8</v>
      </c>
      <c r="F910" t="s">
        <v>12</v>
      </c>
      <c r="G910">
        <v>93.63</v>
      </c>
    </row>
    <row r="911" spans="1:7" x14ac:dyDescent="0.25">
      <c r="A911" s="1">
        <v>45889</v>
      </c>
      <c r="B911" t="s">
        <v>13</v>
      </c>
      <c r="C911">
        <v>83</v>
      </c>
      <c r="D911">
        <v>1.05</v>
      </c>
      <c r="E911" t="s">
        <v>16</v>
      </c>
      <c r="F911" t="s">
        <v>10</v>
      </c>
      <c r="G911">
        <v>87.15</v>
      </c>
    </row>
    <row r="912" spans="1:7" x14ac:dyDescent="0.25">
      <c r="A912" s="1">
        <v>45889</v>
      </c>
      <c r="B912" t="s">
        <v>13</v>
      </c>
      <c r="C912">
        <v>243</v>
      </c>
      <c r="D912">
        <v>1.1359999999999999</v>
      </c>
      <c r="E912" t="s">
        <v>8</v>
      </c>
      <c r="F912" t="s">
        <v>12</v>
      </c>
      <c r="G912">
        <v>276.05</v>
      </c>
    </row>
    <row r="913" spans="1:7" x14ac:dyDescent="0.25">
      <c r="A913" s="1">
        <v>45889</v>
      </c>
      <c r="B913" t="s">
        <v>7</v>
      </c>
      <c r="C913">
        <v>89</v>
      </c>
      <c r="D913">
        <v>0.83099999999999996</v>
      </c>
      <c r="E913" t="s">
        <v>16</v>
      </c>
      <c r="F913" t="s">
        <v>10</v>
      </c>
      <c r="G913">
        <v>73.959999999999994</v>
      </c>
    </row>
    <row r="914" spans="1:7" x14ac:dyDescent="0.25">
      <c r="A914" s="1">
        <v>45890</v>
      </c>
      <c r="B914" t="s">
        <v>15</v>
      </c>
      <c r="C914">
        <v>110</v>
      </c>
      <c r="D914">
        <v>0.69899999999999995</v>
      </c>
      <c r="E914" t="s">
        <v>16</v>
      </c>
      <c r="F914" t="s">
        <v>10</v>
      </c>
      <c r="G914">
        <v>76.89</v>
      </c>
    </row>
    <row r="915" spans="1:7" x14ac:dyDescent="0.25">
      <c r="A915" s="1">
        <v>45890</v>
      </c>
      <c r="B915" t="s">
        <v>18</v>
      </c>
      <c r="C915">
        <v>173</v>
      </c>
      <c r="D915">
        <v>0.93700000000000006</v>
      </c>
      <c r="E915" t="s">
        <v>16</v>
      </c>
      <c r="F915" t="s">
        <v>12</v>
      </c>
      <c r="G915">
        <v>162.1</v>
      </c>
    </row>
    <row r="916" spans="1:7" x14ac:dyDescent="0.25">
      <c r="A916" s="1">
        <v>45890</v>
      </c>
      <c r="B916" t="s">
        <v>13</v>
      </c>
      <c r="C916">
        <v>228</v>
      </c>
      <c r="D916">
        <v>1.141</v>
      </c>
      <c r="E916" t="s">
        <v>8</v>
      </c>
      <c r="F916" t="s">
        <v>12</v>
      </c>
      <c r="G916">
        <v>260.14999999999998</v>
      </c>
    </row>
    <row r="917" spans="1:7" x14ac:dyDescent="0.25">
      <c r="A917" s="1">
        <v>45891</v>
      </c>
      <c r="B917" t="s">
        <v>15</v>
      </c>
      <c r="C917">
        <v>114</v>
      </c>
      <c r="D917">
        <v>0.73099999999999998</v>
      </c>
      <c r="E917" t="s">
        <v>14</v>
      </c>
      <c r="F917" t="s">
        <v>10</v>
      </c>
      <c r="G917">
        <v>83.33</v>
      </c>
    </row>
    <row r="918" spans="1:7" x14ac:dyDescent="0.25">
      <c r="A918" s="1">
        <v>45891</v>
      </c>
      <c r="B918" t="s">
        <v>17</v>
      </c>
      <c r="C918">
        <v>228</v>
      </c>
      <c r="D918">
        <v>0.59099999999999997</v>
      </c>
      <c r="E918" t="s">
        <v>16</v>
      </c>
      <c r="F918" t="s">
        <v>10</v>
      </c>
      <c r="G918">
        <v>134.75</v>
      </c>
    </row>
    <row r="919" spans="1:7" x14ac:dyDescent="0.25">
      <c r="A919" s="1">
        <v>45891</v>
      </c>
      <c r="B919" t="s">
        <v>7</v>
      </c>
      <c r="C919">
        <v>142</v>
      </c>
      <c r="D919">
        <v>0.86899999999999999</v>
      </c>
      <c r="E919" t="s">
        <v>8</v>
      </c>
      <c r="F919" t="s">
        <v>10</v>
      </c>
      <c r="G919">
        <v>123.4</v>
      </c>
    </row>
    <row r="920" spans="1:7" x14ac:dyDescent="0.25">
      <c r="A920" s="1">
        <v>45891</v>
      </c>
      <c r="B920" t="s">
        <v>15</v>
      </c>
      <c r="C920">
        <v>142</v>
      </c>
      <c r="D920">
        <v>0.67</v>
      </c>
      <c r="E920" t="s">
        <v>8</v>
      </c>
      <c r="F920" t="s">
        <v>10</v>
      </c>
      <c r="G920">
        <v>95.14</v>
      </c>
    </row>
    <row r="921" spans="1:7" x14ac:dyDescent="0.25">
      <c r="A921" s="1">
        <v>45892</v>
      </c>
      <c r="B921" t="s">
        <v>18</v>
      </c>
      <c r="C921">
        <v>131</v>
      </c>
      <c r="D921">
        <v>0.93700000000000006</v>
      </c>
      <c r="E921" t="s">
        <v>8</v>
      </c>
      <c r="F921" t="s">
        <v>9</v>
      </c>
      <c r="G921">
        <v>122.75</v>
      </c>
    </row>
    <row r="922" spans="1:7" x14ac:dyDescent="0.25">
      <c r="A922" s="1">
        <v>45892</v>
      </c>
      <c r="B922" t="s">
        <v>13</v>
      </c>
      <c r="C922">
        <v>141</v>
      </c>
      <c r="D922">
        <v>1.095</v>
      </c>
      <c r="E922" t="s">
        <v>8</v>
      </c>
      <c r="F922" t="s">
        <v>9</v>
      </c>
      <c r="G922">
        <v>154.4</v>
      </c>
    </row>
    <row r="923" spans="1:7" x14ac:dyDescent="0.25">
      <c r="A923" s="1">
        <v>45892</v>
      </c>
      <c r="B923" t="s">
        <v>18</v>
      </c>
      <c r="C923">
        <v>110</v>
      </c>
      <c r="D923">
        <v>0.91600000000000004</v>
      </c>
      <c r="E923" t="s">
        <v>8</v>
      </c>
      <c r="F923" t="s">
        <v>12</v>
      </c>
      <c r="G923">
        <v>100.76</v>
      </c>
    </row>
    <row r="924" spans="1:7" x14ac:dyDescent="0.25">
      <c r="A924" s="1">
        <v>45892</v>
      </c>
      <c r="B924" t="s">
        <v>13</v>
      </c>
      <c r="C924">
        <v>74</v>
      </c>
      <c r="D924">
        <v>1.07</v>
      </c>
      <c r="E924" t="s">
        <v>16</v>
      </c>
      <c r="F924" t="s">
        <v>10</v>
      </c>
      <c r="G924">
        <v>79.180000000000007</v>
      </c>
    </row>
    <row r="925" spans="1:7" x14ac:dyDescent="0.25">
      <c r="A925" s="1">
        <v>45893</v>
      </c>
      <c r="B925" t="s">
        <v>11</v>
      </c>
      <c r="C925">
        <v>133</v>
      </c>
      <c r="D925">
        <v>0.72699999999999998</v>
      </c>
      <c r="E925" t="s">
        <v>16</v>
      </c>
      <c r="F925" t="s">
        <v>12</v>
      </c>
      <c r="G925">
        <v>96.69</v>
      </c>
    </row>
    <row r="926" spans="1:7" x14ac:dyDescent="0.25">
      <c r="A926" s="1">
        <v>45893</v>
      </c>
      <c r="B926" t="s">
        <v>13</v>
      </c>
      <c r="C926">
        <v>95</v>
      </c>
      <c r="D926">
        <v>1.129</v>
      </c>
      <c r="E926" t="s">
        <v>8</v>
      </c>
      <c r="F926" t="s">
        <v>10</v>
      </c>
      <c r="G926">
        <v>107.26</v>
      </c>
    </row>
    <row r="927" spans="1:7" x14ac:dyDescent="0.25">
      <c r="A927" s="1">
        <v>45893</v>
      </c>
      <c r="B927" t="s">
        <v>13</v>
      </c>
      <c r="C927">
        <v>179</v>
      </c>
      <c r="D927">
        <v>1.135</v>
      </c>
      <c r="E927" t="s">
        <v>8</v>
      </c>
      <c r="F927" t="s">
        <v>12</v>
      </c>
      <c r="G927">
        <v>203.16</v>
      </c>
    </row>
    <row r="928" spans="1:7" x14ac:dyDescent="0.25">
      <c r="A928" s="1">
        <v>45893</v>
      </c>
      <c r="B928" t="s">
        <v>15</v>
      </c>
      <c r="C928">
        <v>127</v>
      </c>
      <c r="D928">
        <v>0.68600000000000005</v>
      </c>
      <c r="E928" t="s">
        <v>14</v>
      </c>
      <c r="F928" t="s">
        <v>10</v>
      </c>
      <c r="G928">
        <v>87.12</v>
      </c>
    </row>
    <row r="929" spans="1:7" x14ac:dyDescent="0.25">
      <c r="A929" s="1">
        <v>45893</v>
      </c>
      <c r="B929" t="s">
        <v>15</v>
      </c>
      <c r="C929">
        <v>70</v>
      </c>
      <c r="D929">
        <v>0.67500000000000004</v>
      </c>
      <c r="E929" t="s">
        <v>8</v>
      </c>
      <c r="F929" t="s">
        <v>12</v>
      </c>
      <c r="G929">
        <v>47.25</v>
      </c>
    </row>
    <row r="930" spans="1:7" x14ac:dyDescent="0.25">
      <c r="A930" s="1">
        <v>45894</v>
      </c>
      <c r="B930" t="s">
        <v>7</v>
      </c>
      <c r="C930">
        <v>235</v>
      </c>
      <c r="D930">
        <v>0.82299999999999995</v>
      </c>
      <c r="E930" t="s">
        <v>16</v>
      </c>
      <c r="F930" t="s">
        <v>12</v>
      </c>
      <c r="G930">
        <v>193.4</v>
      </c>
    </row>
    <row r="931" spans="1:7" x14ac:dyDescent="0.25">
      <c r="A931" s="1">
        <v>45894</v>
      </c>
      <c r="B931" t="s">
        <v>15</v>
      </c>
      <c r="C931">
        <v>192</v>
      </c>
      <c r="D931">
        <v>0.70799999999999996</v>
      </c>
      <c r="E931" t="s">
        <v>8</v>
      </c>
      <c r="F931" t="s">
        <v>10</v>
      </c>
      <c r="G931">
        <v>135.94</v>
      </c>
    </row>
    <row r="932" spans="1:7" x14ac:dyDescent="0.25">
      <c r="A932" s="1">
        <v>45894</v>
      </c>
      <c r="B932" t="s">
        <v>11</v>
      </c>
      <c r="C932">
        <v>204</v>
      </c>
      <c r="D932">
        <v>0.747</v>
      </c>
      <c r="E932" t="s">
        <v>8</v>
      </c>
      <c r="F932" t="s">
        <v>10</v>
      </c>
      <c r="G932">
        <v>152.38999999999999</v>
      </c>
    </row>
    <row r="933" spans="1:7" x14ac:dyDescent="0.25">
      <c r="A933" s="1">
        <v>45894</v>
      </c>
      <c r="B933" t="s">
        <v>7</v>
      </c>
      <c r="C933">
        <v>70</v>
      </c>
      <c r="D933">
        <v>0.90500000000000003</v>
      </c>
      <c r="E933" t="s">
        <v>8</v>
      </c>
      <c r="F933" t="s">
        <v>10</v>
      </c>
      <c r="G933">
        <v>63.35</v>
      </c>
    </row>
    <row r="934" spans="1:7" x14ac:dyDescent="0.25">
      <c r="A934" s="1">
        <v>45894</v>
      </c>
      <c r="B934" t="s">
        <v>7</v>
      </c>
      <c r="C934">
        <v>203</v>
      </c>
      <c r="D934">
        <v>0.85599999999999998</v>
      </c>
      <c r="E934" t="s">
        <v>14</v>
      </c>
      <c r="F934" t="s">
        <v>12</v>
      </c>
      <c r="G934">
        <v>173.77</v>
      </c>
    </row>
    <row r="935" spans="1:7" x14ac:dyDescent="0.25">
      <c r="A935" s="1">
        <v>45895</v>
      </c>
      <c r="B935" t="s">
        <v>17</v>
      </c>
      <c r="C935">
        <v>238</v>
      </c>
      <c r="D935">
        <v>0.59</v>
      </c>
      <c r="E935" t="s">
        <v>16</v>
      </c>
      <c r="F935" t="s">
        <v>12</v>
      </c>
      <c r="G935">
        <v>140.41999999999999</v>
      </c>
    </row>
    <row r="936" spans="1:7" x14ac:dyDescent="0.25">
      <c r="A936" s="1">
        <v>45895</v>
      </c>
      <c r="B936" t="s">
        <v>11</v>
      </c>
      <c r="C936">
        <v>196</v>
      </c>
      <c r="D936">
        <v>0.76400000000000001</v>
      </c>
      <c r="E936" t="s">
        <v>16</v>
      </c>
      <c r="F936" t="s">
        <v>12</v>
      </c>
      <c r="G936">
        <v>149.74</v>
      </c>
    </row>
    <row r="937" spans="1:7" x14ac:dyDescent="0.25">
      <c r="A937" s="1">
        <v>45895</v>
      </c>
      <c r="B937" t="s">
        <v>18</v>
      </c>
      <c r="C937">
        <v>71</v>
      </c>
      <c r="D937">
        <v>0.99399999999999999</v>
      </c>
      <c r="E937" t="s">
        <v>8</v>
      </c>
      <c r="F937" t="s">
        <v>12</v>
      </c>
      <c r="G937">
        <v>70.569999999999993</v>
      </c>
    </row>
    <row r="938" spans="1:7" x14ac:dyDescent="0.25">
      <c r="A938" s="1">
        <v>45895</v>
      </c>
      <c r="B938" t="s">
        <v>13</v>
      </c>
      <c r="C938">
        <v>65</v>
      </c>
      <c r="D938">
        <v>1.127</v>
      </c>
      <c r="E938" t="s">
        <v>16</v>
      </c>
      <c r="F938" t="s">
        <v>12</v>
      </c>
      <c r="G938">
        <v>73.260000000000005</v>
      </c>
    </row>
    <row r="939" spans="1:7" x14ac:dyDescent="0.25">
      <c r="A939" s="1">
        <v>45896</v>
      </c>
      <c r="B939" t="s">
        <v>17</v>
      </c>
      <c r="C939">
        <v>134</v>
      </c>
      <c r="D939">
        <v>0.57899999999999996</v>
      </c>
      <c r="E939" t="s">
        <v>8</v>
      </c>
      <c r="F939" t="s">
        <v>10</v>
      </c>
      <c r="G939">
        <v>77.59</v>
      </c>
    </row>
    <row r="940" spans="1:7" x14ac:dyDescent="0.25">
      <c r="A940" s="1">
        <v>45896</v>
      </c>
      <c r="B940" t="s">
        <v>13</v>
      </c>
      <c r="C940">
        <v>202</v>
      </c>
      <c r="D940">
        <v>1.125</v>
      </c>
      <c r="E940" t="s">
        <v>8</v>
      </c>
      <c r="F940" t="s">
        <v>12</v>
      </c>
      <c r="G940">
        <v>227.25</v>
      </c>
    </row>
    <row r="941" spans="1:7" x14ac:dyDescent="0.25">
      <c r="A941" s="1">
        <v>45896</v>
      </c>
      <c r="B941" t="s">
        <v>7</v>
      </c>
      <c r="C941">
        <v>96</v>
      </c>
      <c r="D941">
        <v>0.85899999999999999</v>
      </c>
      <c r="E941" t="s">
        <v>8</v>
      </c>
      <c r="F941" t="s">
        <v>10</v>
      </c>
      <c r="G941">
        <v>82.46</v>
      </c>
    </row>
    <row r="942" spans="1:7" x14ac:dyDescent="0.25">
      <c r="A942" s="1">
        <v>45896</v>
      </c>
      <c r="B942" t="s">
        <v>18</v>
      </c>
      <c r="C942">
        <v>183</v>
      </c>
      <c r="D942">
        <v>0.92500000000000004</v>
      </c>
      <c r="E942" t="s">
        <v>16</v>
      </c>
      <c r="F942" t="s">
        <v>12</v>
      </c>
      <c r="G942">
        <v>169.28</v>
      </c>
    </row>
    <row r="943" spans="1:7" x14ac:dyDescent="0.25">
      <c r="A943" s="1">
        <v>45897</v>
      </c>
      <c r="B943" t="s">
        <v>18</v>
      </c>
      <c r="C943">
        <v>179</v>
      </c>
      <c r="D943">
        <v>1.01</v>
      </c>
      <c r="E943" t="s">
        <v>16</v>
      </c>
      <c r="F943" t="s">
        <v>9</v>
      </c>
      <c r="G943">
        <v>180.79</v>
      </c>
    </row>
    <row r="944" spans="1:7" x14ac:dyDescent="0.25">
      <c r="A944" s="1">
        <v>45897</v>
      </c>
      <c r="B944" t="s">
        <v>11</v>
      </c>
      <c r="C944">
        <v>171</v>
      </c>
      <c r="D944">
        <v>0.73299999999999998</v>
      </c>
      <c r="E944" t="s">
        <v>16</v>
      </c>
      <c r="F944" t="s">
        <v>12</v>
      </c>
      <c r="G944">
        <v>125.34</v>
      </c>
    </row>
    <row r="945" spans="1:7" x14ac:dyDescent="0.25">
      <c r="A945" s="1">
        <v>45897</v>
      </c>
      <c r="B945" t="s">
        <v>11</v>
      </c>
      <c r="C945">
        <v>133</v>
      </c>
      <c r="D945">
        <v>0.745</v>
      </c>
      <c r="E945" t="s">
        <v>8</v>
      </c>
      <c r="F945" t="s">
        <v>10</v>
      </c>
      <c r="G945">
        <v>99.08</v>
      </c>
    </row>
    <row r="946" spans="1:7" x14ac:dyDescent="0.25">
      <c r="A946" s="1">
        <v>45897</v>
      </c>
      <c r="B946" t="s">
        <v>18</v>
      </c>
      <c r="C946">
        <v>184</v>
      </c>
      <c r="D946">
        <v>0.98899999999999999</v>
      </c>
      <c r="E946" t="s">
        <v>8</v>
      </c>
      <c r="F946" t="s">
        <v>9</v>
      </c>
      <c r="G946">
        <v>181.98</v>
      </c>
    </row>
    <row r="947" spans="1:7" x14ac:dyDescent="0.25">
      <c r="A947" s="1">
        <v>45897</v>
      </c>
      <c r="B947" t="s">
        <v>11</v>
      </c>
      <c r="C947">
        <v>161</v>
      </c>
      <c r="D947">
        <v>0.78100000000000003</v>
      </c>
      <c r="E947" t="s">
        <v>8</v>
      </c>
      <c r="F947" t="s">
        <v>10</v>
      </c>
      <c r="G947">
        <v>125.74</v>
      </c>
    </row>
    <row r="948" spans="1:7" x14ac:dyDescent="0.25">
      <c r="A948" s="1">
        <v>45898</v>
      </c>
      <c r="B948" t="s">
        <v>18</v>
      </c>
      <c r="C948">
        <v>132</v>
      </c>
      <c r="D948">
        <v>0.93200000000000005</v>
      </c>
      <c r="E948" t="s">
        <v>16</v>
      </c>
      <c r="F948" t="s">
        <v>12</v>
      </c>
      <c r="G948">
        <v>123.02</v>
      </c>
    </row>
    <row r="949" spans="1:7" x14ac:dyDescent="0.25">
      <c r="A949" s="1">
        <v>45898</v>
      </c>
      <c r="B949" t="s">
        <v>15</v>
      </c>
      <c r="C949">
        <v>204</v>
      </c>
      <c r="D949">
        <v>0.67200000000000004</v>
      </c>
      <c r="E949" t="s">
        <v>14</v>
      </c>
      <c r="F949" t="s">
        <v>10</v>
      </c>
      <c r="G949">
        <v>137.09</v>
      </c>
    </row>
    <row r="950" spans="1:7" x14ac:dyDescent="0.25">
      <c r="A950" s="1">
        <v>45898</v>
      </c>
      <c r="B950" t="s">
        <v>17</v>
      </c>
      <c r="C950">
        <v>190</v>
      </c>
      <c r="D950">
        <v>0.60099999999999998</v>
      </c>
      <c r="E950" t="s">
        <v>16</v>
      </c>
      <c r="F950" t="s">
        <v>10</v>
      </c>
      <c r="G950">
        <v>114.19</v>
      </c>
    </row>
    <row r="951" spans="1:7" x14ac:dyDescent="0.25">
      <c r="A951" s="1">
        <v>45898</v>
      </c>
      <c r="B951" t="s">
        <v>17</v>
      </c>
      <c r="C951">
        <v>166</v>
      </c>
      <c r="D951">
        <v>0.59399999999999997</v>
      </c>
      <c r="E951" t="s">
        <v>16</v>
      </c>
      <c r="F951" t="s">
        <v>10</v>
      </c>
      <c r="G951">
        <v>98.6</v>
      </c>
    </row>
    <row r="952" spans="1:7" x14ac:dyDescent="0.25">
      <c r="A952" s="1">
        <v>45898</v>
      </c>
      <c r="B952" t="s">
        <v>18</v>
      </c>
      <c r="C952">
        <v>71</v>
      </c>
      <c r="D952">
        <v>1.0069999999999999</v>
      </c>
      <c r="E952" t="s">
        <v>14</v>
      </c>
      <c r="F952" t="s">
        <v>12</v>
      </c>
      <c r="G952">
        <v>71.5</v>
      </c>
    </row>
    <row r="953" spans="1:7" x14ac:dyDescent="0.25">
      <c r="A953" s="1">
        <v>45899</v>
      </c>
      <c r="B953" t="s">
        <v>7</v>
      </c>
      <c r="C953">
        <v>102</v>
      </c>
      <c r="D953">
        <v>0.85299999999999998</v>
      </c>
      <c r="E953" t="s">
        <v>8</v>
      </c>
      <c r="F953" t="s">
        <v>10</v>
      </c>
      <c r="G953">
        <v>87.01</v>
      </c>
    </row>
    <row r="954" spans="1:7" x14ac:dyDescent="0.25">
      <c r="A954" s="1">
        <v>45899</v>
      </c>
      <c r="B954" t="s">
        <v>18</v>
      </c>
      <c r="C954">
        <v>158</v>
      </c>
      <c r="D954">
        <v>0.93500000000000005</v>
      </c>
      <c r="E954" t="s">
        <v>8</v>
      </c>
      <c r="F954" t="s">
        <v>10</v>
      </c>
      <c r="G954">
        <v>147.72999999999999</v>
      </c>
    </row>
    <row r="955" spans="1:7" x14ac:dyDescent="0.25">
      <c r="A955" s="1">
        <v>45899</v>
      </c>
      <c r="B955" t="s">
        <v>18</v>
      </c>
      <c r="C955">
        <v>115</v>
      </c>
      <c r="D955">
        <v>0.96499999999999997</v>
      </c>
      <c r="E955" t="s">
        <v>16</v>
      </c>
      <c r="F955" t="s">
        <v>9</v>
      </c>
      <c r="G955">
        <v>110.98</v>
      </c>
    </row>
    <row r="956" spans="1:7" x14ac:dyDescent="0.25">
      <c r="A956" s="1">
        <v>45899</v>
      </c>
      <c r="B956" t="s">
        <v>13</v>
      </c>
      <c r="C956">
        <v>100</v>
      </c>
      <c r="D956">
        <v>1.111</v>
      </c>
      <c r="E956" t="s">
        <v>8</v>
      </c>
      <c r="F956" t="s">
        <v>12</v>
      </c>
      <c r="G956">
        <v>111.1</v>
      </c>
    </row>
    <row r="957" spans="1:7" x14ac:dyDescent="0.25">
      <c r="A957" s="1">
        <v>45899</v>
      </c>
      <c r="B957" t="s">
        <v>13</v>
      </c>
      <c r="C957">
        <v>142</v>
      </c>
      <c r="D957">
        <v>1.0860000000000001</v>
      </c>
      <c r="E957" t="s">
        <v>14</v>
      </c>
      <c r="F957" t="s">
        <v>12</v>
      </c>
      <c r="G957">
        <v>154.21</v>
      </c>
    </row>
    <row r="958" spans="1:7" x14ac:dyDescent="0.25">
      <c r="A958" s="1">
        <v>45900</v>
      </c>
      <c r="B958" t="s">
        <v>13</v>
      </c>
      <c r="C958">
        <v>95</v>
      </c>
      <c r="D958">
        <v>1.135</v>
      </c>
      <c r="E958" t="s">
        <v>14</v>
      </c>
      <c r="F958" t="s">
        <v>9</v>
      </c>
      <c r="G958">
        <v>107.82</v>
      </c>
    </row>
    <row r="959" spans="1:7" x14ac:dyDescent="0.25">
      <c r="A959" s="1">
        <v>45900</v>
      </c>
      <c r="B959" t="s">
        <v>13</v>
      </c>
      <c r="C959">
        <v>65</v>
      </c>
      <c r="D959">
        <v>1.0900000000000001</v>
      </c>
      <c r="E959" t="s">
        <v>8</v>
      </c>
      <c r="F959" t="s">
        <v>10</v>
      </c>
      <c r="G959">
        <v>70.849999999999994</v>
      </c>
    </row>
    <row r="960" spans="1:7" x14ac:dyDescent="0.25">
      <c r="A960" s="1">
        <v>45900</v>
      </c>
      <c r="B960" t="s">
        <v>15</v>
      </c>
      <c r="C960">
        <v>108</v>
      </c>
      <c r="D960">
        <v>0.73</v>
      </c>
      <c r="E960" t="s">
        <v>14</v>
      </c>
      <c r="F960" t="s">
        <v>10</v>
      </c>
      <c r="G960">
        <v>78.84</v>
      </c>
    </row>
    <row r="961" spans="1:7" x14ac:dyDescent="0.25">
      <c r="A961" s="1">
        <v>45901</v>
      </c>
      <c r="B961" t="s">
        <v>18</v>
      </c>
      <c r="C961">
        <v>216</v>
      </c>
      <c r="D961">
        <v>0.92300000000000004</v>
      </c>
      <c r="E961" t="s">
        <v>8</v>
      </c>
      <c r="F961" t="s">
        <v>10</v>
      </c>
      <c r="G961">
        <v>199.37</v>
      </c>
    </row>
    <row r="962" spans="1:7" x14ac:dyDescent="0.25">
      <c r="A962" s="1">
        <v>45901</v>
      </c>
      <c r="B962" t="s">
        <v>11</v>
      </c>
      <c r="C962">
        <v>159</v>
      </c>
      <c r="D962">
        <v>0.79100000000000004</v>
      </c>
      <c r="E962" t="s">
        <v>14</v>
      </c>
      <c r="F962" t="s">
        <v>12</v>
      </c>
      <c r="G962">
        <v>125.77</v>
      </c>
    </row>
    <row r="963" spans="1:7" x14ac:dyDescent="0.25">
      <c r="A963" s="1">
        <v>45901</v>
      </c>
      <c r="B963" t="s">
        <v>13</v>
      </c>
      <c r="C963">
        <v>180</v>
      </c>
      <c r="D963">
        <v>1.0649999999999999</v>
      </c>
      <c r="E963" t="s">
        <v>8</v>
      </c>
      <c r="F963" t="s">
        <v>12</v>
      </c>
      <c r="G963">
        <v>191.7</v>
      </c>
    </row>
    <row r="964" spans="1:7" x14ac:dyDescent="0.25">
      <c r="A964" s="1">
        <v>45901</v>
      </c>
      <c r="B964" t="s">
        <v>17</v>
      </c>
      <c r="C964">
        <v>99</v>
      </c>
      <c r="D964">
        <v>0.60599999999999998</v>
      </c>
      <c r="E964" t="s">
        <v>8</v>
      </c>
      <c r="F964" t="s">
        <v>12</v>
      </c>
      <c r="G964">
        <v>59.99</v>
      </c>
    </row>
    <row r="965" spans="1:7" x14ac:dyDescent="0.25">
      <c r="A965" s="1">
        <v>45902</v>
      </c>
      <c r="B965" t="s">
        <v>17</v>
      </c>
      <c r="C965">
        <v>162</v>
      </c>
      <c r="D965">
        <v>0.59199999999999997</v>
      </c>
      <c r="E965" t="s">
        <v>8</v>
      </c>
      <c r="F965" t="s">
        <v>9</v>
      </c>
      <c r="G965">
        <v>95.9</v>
      </c>
    </row>
    <row r="966" spans="1:7" x14ac:dyDescent="0.25">
      <c r="A966" s="1">
        <v>45902</v>
      </c>
      <c r="B966" t="s">
        <v>15</v>
      </c>
      <c r="C966">
        <v>149</v>
      </c>
      <c r="D966">
        <v>0.69</v>
      </c>
      <c r="E966" t="s">
        <v>8</v>
      </c>
      <c r="F966" t="s">
        <v>9</v>
      </c>
      <c r="G966">
        <v>102.81</v>
      </c>
    </row>
    <row r="967" spans="1:7" x14ac:dyDescent="0.25">
      <c r="A967" s="1">
        <v>45902</v>
      </c>
      <c r="B967" t="s">
        <v>18</v>
      </c>
      <c r="C967">
        <v>151</v>
      </c>
      <c r="D967">
        <v>0.96499999999999997</v>
      </c>
      <c r="E967" t="s">
        <v>16</v>
      </c>
      <c r="F967" t="s">
        <v>12</v>
      </c>
      <c r="G967">
        <v>145.72</v>
      </c>
    </row>
    <row r="968" spans="1:7" x14ac:dyDescent="0.25">
      <c r="A968" s="1">
        <v>45903</v>
      </c>
      <c r="B968" t="s">
        <v>15</v>
      </c>
      <c r="C968">
        <v>176</v>
      </c>
      <c r="D968">
        <v>0.7</v>
      </c>
      <c r="E968" t="s">
        <v>8</v>
      </c>
      <c r="F968" t="s">
        <v>10</v>
      </c>
      <c r="G968">
        <v>123.2</v>
      </c>
    </row>
    <row r="969" spans="1:7" x14ac:dyDescent="0.25">
      <c r="A969" s="1">
        <v>45903</v>
      </c>
      <c r="B969" t="s">
        <v>7</v>
      </c>
      <c r="C969">
        <v>173</v>
      </c>
      <c r="D969">
        <v>0.83199999999999996</v>
      </c>
      <c r="E969" t="s">
        <v>8</v>
      </c>
      <c r="F969" t="s">
        <v>10</v>
      </c>
      <c r="G969">
        <v>143.94</v>
      </c>
    </row>
    <row r="970" spans="1:7" x14ac:dyDescent="0.25">
      <c r="A970" s="1">
        <v>45903</v>
      </c>
      <c r="B970" t="s">
        <v>13</v>
      </c>
      <c r="C970">
        <v>116</v>
      </c>
      <c r="D970">
        <v>1.0900000000000001</v>
      </c>
      <c r="E970" t="s">
        <v>16</v>
      </c>
      <c r="F970" t="s">
        <v>12</v>
      </c>
      <c r="G970">
        <v>126.44</v>
      </c>
    </row>
    <row r="971" spans="1:7" x14ac:dyDescent="0.25">
      <c r="A971" s="1">
        <v>45903</v>
      </c>
      <c r="B971" t="s">
        <v>17</v>
      </c>
      <c r="C971">
        <v>233</v>
      </c>
      <c r="D971">
        <v>0.624</v>
      </c>
      <c r="E971" t="s">
        <v>16</v>
      </c>
      <c r="F971" t="s">
        <v>10</v>
      </c>
      <c r="G971">
        <v>145.38999999999999</v>
      </c>
    </row>
    <row r="972" spans="1:7" x14ac:dyDescent="0.25">
      <c r="A972" s="1">
        <v>45904</v>
      </c>
      <c r="B972" t="s">
        <v>18</v>
      </c>
      <c r="C972">
        <v>154</v>
      </c>
      <c r="D972">
        <v>1.0089999999999999</v>
      </c>
      <c r="E972" t="s">
        <v>8</v>
      </c>
      <c r="F972" t="s">
        <v>10</v>
      </c>
      <c r="G972">
        <v>155.38999999999999</v>
      </c>
    </row>
    <row r="973" spans="1:7" x14ac:dyDescent="0.25">
      <c r="A973" s="1">
        <v>45904</v>
      </c>
      <c r="B973" t="s">
        <v>13</v>
      </c>
      <c r="C973">
        <v>235</v>
      </c>
      <c r="D973">
        <v>1.113</v>
      </c>
      <c r="E973" t="s">
        <v>16</v>
      </c>
      <c r="F973" t="s">
        <v>12</v>
      </c>
      <c r="G973">
        <v>261.56</v>
      </c>
    </row>
    <row r="974" spans="1:7" x14ac:dyDescent="0.25">
      <c r="A974" s="1">
        <v>45904</v>
      </c>
      <c r="B974" t="s">
        <v>18</v>
      </c>
      <c r="C974">
        <v>186</v>
      </c>
      <c r="D974">
        <v>0.91700000000000004</v>
      </c>
      <c r="E974" t="s">
        <v>16</v>
      </c>
      <c r="F974" t="s">
        <v>12</v>
      </c>
      <c r="G974">
        <v>170.56</v>
      </c>
    </row>
    <row r="975" spans="1:7" x14ac:dyDescent="0.25">
      <c r="A975" s="1">
        <v>45905</v>
      </c>
      <c r="B975" t="s">
        <v>18</v>
      </c>
      <c r="C975">
        <v>115</v>
      </c>
      <c r="D975">
        <v>0.94</v>
      </c>
      <c r="E975" t="s">
        <v>8</v>
      </c>
      <c r="F975" t="s">
        <v>12</v>
      </c>
      <c r="G975">
        <v>108.1</v>
      </c>
    </row>
    <row r="976" spans="1:7" x14ac:dyDescent="0.25">
      <c r="A976" s="1">
        <v>45905</v>
      </c>
      <c r="B976" t="s">
        <v>15</v>
      </c>
      <c r="C976">
        <v>239</v>
      </c>
      <c r="D976">
        <v>0.69099999999999995</v>
      </c>
      <c r="E976" t="s">
        <v>8</v>
      </c>
      <c r="F976" t="s">
        <v>10</v>
      </c>
      <c r="G976">
        <v>165.15</v>
      </c>
    </row>
    <row r="977" spans="1:7" x14ac:dyDescent="0.25">
      <c r="A977" s="1">
        <v>45905</v>
      </c>
      <c r="B977" t="s">
        <v>7</v>
      </c>
      <c r="C977">
        <v>78</v>
      </c>
      <c r="D977">
        <v>0.83199999999999996</v>
      </c>
      <c r="E977" t="s">
        <v>14</v>
      </c>
      <c r="F977" t="s">
        <v>9</v>
      </c>
      <c r="G977">
        <v>64.900000000000006</v>
      </c>
    </row>
    <row r="978" spans="1:7" x14ac:dyDescent="0.25">
      <c r="A978" s="1">
        <v>45905</v>
      </c>
      <c r="B978" t="s">
        <v>15</v>
      </c>
      <c r="C978">
        <v>204</v>
      </c>
      <c r="D978">
        <v>0.70399999999999996</v>
      </c>
      <c r="E978" t="s">
        <v>16</v>
      </c>
      <c r="F978" t="s">
        <v>12</v>
      </c>
      <c r="G978">
        <v>143.62</v>
      </c>
    </row>
    <row r="979" spans="1:7" x14ac:dyDescent="0.25">
      <c r="A979" s="1">
        <v>45906</v>
      </c>
      <c r="B979" t="s">
        <v>18</v>
      </c>
      <c r="C979">
        <v>55</v>
      </c>
      <c r="D979">
        <v>0.94399999999999995</v>
      </c>
      <c r="E979" t="s">
        <v>8</v>
      </c>
      <c r="F979" t="s">
        <v>10</v>
      </c>
      <c r="G979">
        <v>51.92</v>
      </c>
    </row>
    <row r="980" spans="1:7" x14ac:dyDescent="0.25">
      <c r="A980" s="1">
        <v>45906</v>
      </c>
      <c r="B980" t="s">
        <v>13</v>
      </c>
      <c r="C980">
        <v>111</v>
      </c>
      <c r="D980">
        <v>1.1140000000000001</v>
      </c>
      <c r="E980" t="s">
        <v>8</v>
      </c>
      <c r="F980" t="s">
        <v>12</v>
      </c>
      <c r="G980">
        <v>123.65</v>
      </c>
    </row>
    <row r="981" spans="1:7" x14ac:dyDescent="0.25">
      <c r="A981" s="1">
        <v>45906</v>
      </c>
      <c r="B981" t="s">
        <v>13</v>
      </c>
      <c r="C981">
        <v>87</v>
      </c>
      <c r="D981">
        <v>1.0760000000000001</v>
      </c>
      <c r="E981" t="s">
        <v>8</v>
      </c>
      <c r="F981" t="s">
        <v>12</v>
      </c>
      <c r="G981">
        <v>93.61</v>
      </c>
    </row>
    <row r="982" spans="1:7" x14ac:dyDescent="0.25">
      <c r="A982" s="1">
        <v>45907</v>
      </c>
      <c r="B982" t="s">
        <v>13</v>
      </c>
      <c r="C982">
        <v>130</v>
      </c>
      <c r="D982">
        <v>1.111</v>
      </c>
      <c r="E982" t="s">
        <v>14</v>
      </c>
      <c r="F982" t="s">
        <v>10</v>
      </c>
      <c r="G982">
        <v>144.43</v>
      </c>
    </row>
    <row r="983" spans="1:7" x14ac:dyDescent="0.25">
      <c r="A983" s="1">
        <v>45907</v>
      </c>
      <c r="B983" t="s">
        <v>15</v>
      </c>
      <c r="C983">
        <v>119</v>
      </c>
      <c r="D983">
        <v>0.67</v>
      </c>
      <c r="E983" t="s">
        <v>16</v>
      </c>
      <c r="F983" t="s">
        <v>9</v>
      </c>
      <c r="G983">
        <v>79.73</v>
      </c>
    </row>
    <row r="984" spans="1:7" x14ac:dyDescent="0.25">
      <c r="A984" s="1">
        <v>45907</v>
      </c>
      <c r="B984" t="s">
        <v>11</v>
      </c>
      <c r="C984">
        <v>104</v>
      </c>
      <c r="D984">
        <v>0.77300000000000002</v>
      </c>
      <c r="E984" t="s">
        <v>8</v>
      </c>
      <c r="F984" t="s">
        <v>12</v>
      </c>
      <c r="G984">
        <v>80.39</v>
      </c>
    </row>
    <row r="985" spans="1:7" x14ac:dyDescent="0.25">
      <c r="A985" s="1">
        <v>45907</v>
      </c>
      <c r="B985" t="s">
        <v>7</v>
      </c>
      <c r="C985">
        <v>74</v>
      </c>
      <c r="D985">
        <v>0.84599999999999997</v>
      </c>
      <c r="E985" t="s">
        <v>16</v>
      </c>
      <c r="F985" t="s">
        <v>10</v>
      </c>
      <c r="G985">
        <v>62.6</v>
      </c>
    </row>
    <row r="986" spans="1:7" x14ac:dyDescent="0.25">
      <c r="A986" s="1">
        <v>45907</v>
      </c>
      <c r="B986" t="s">
        <v>11</v>
      </c>
      <c r="C986">
        <v>150</v>
      </c>
      <c r="D986">
        <v>0.72</v>
      </c>
      <c r="E986" t="s">
        <v>8</v>
      </c>
      <c r="F986" t="s">
        <v>10</v>
      </c>
      <c r="G986">
        <v>108</v>
      </c>
    </row>
    <row r="987" spans="1:7" x14ac:dyDescent="0.25">
      <c r="A987" s="1">
        <v>45908</v>
      </c>
      <c r="B987" t="s">
        <v>17</v>
      </c>
      <c r="C987">
        <v>171</v>
      </c>
      <c r="D987">
        <v>0.60799999999999998</v>
      </c>
      <c r="E987" t="s">
        <v>16</v>
      </c>
      <c r="F987" t="s">
        <v>10</v>
      </c>
      <c r="G987">
        <v>103.97</v>
      </c>
    </row>
    <row r="988" spans="1:7" x14ac:dyDescent="0.25">
      <c r="A988" s="1">
        <v>45908</v>
      </c>
      <c r="B988" t="s">
        <v>15</v>
      </c>
      <c r="C988">
        <v>108</v>
      </c>
      <c r="D988">
        <v>0.66800000000000004</v>
      </c>
      <c r="E988" t="s">
        <v>16</v>
      </c>
      <c r="F988" t="s">
        <v>9</v>
      </c>
      <c r="G988">
        <v>72.14</v>
      </c>
    </row>
    <row r="989" spans="1:7" x14ac:dyDescent="0.25">
      <c r="A989" s="1">
        <v>45908</v>
      </c>
      <c r="B989" t="s">
        <v>17</v>
      </c>
      <c r="C989">
        <v>168</v>
      </c>
      <c r="D989">
        <v>0.56299999999999994</v>
      </c>
      <c r="E989" t="s">
        <v>14</v>
      </c>
      <c r="F989" t="s">
        <v>12</v>
      </c>
      <c r="G989">
        <v>94.58</v>
      </c>
    </row>
    <row r="990" spans="1:7" x14ac:dyDescent="0.25">
      <c r="A990" s="1">
        <v>45908</v>
      </c>
      <c r="B990" t="s">
        <v>15</v>
      </c>
      <c r="C990">
        <v>215</v>
      </c>
      <c r="D990">
        <v>0.69799999999999995</v>
      </c>
      <c r="E990" t="s">
        <v>8</v>
      </c>
      <c r="F990" t="s">
        <v>10</v>
      </c>
      <c r="G990">
        <v>150.07</v>
      </c>
    </row>
    <row r="991" spans="1:7" x14ac:dyDescent="0.25">
      <c r="A991" s="1">
        <v>45909</v>
      </c>
      <c r="B991" t="s">
        <v>13</v>
      </c>
      <c r="C991">
        <v>95</v>
      </c>
      <c r="D991">
        <v>1.101</v>
      </c>
      <c r="E991" t="s">
        <v>14</v>
      </c>
      <c r="F991" t="s">
        <v>9</v>
      </c>
      <c r="G991">
        <v>104.6</v>
      </c>
    </row>
    <row r="992" spans="1:7" x14ac:dyDescent="0.25">
      <c r="A992" s="1">
        <v>45909</v>
      </c>
      <c r="B992" t="s">
        <v>7</v>
      </c>
      <c r="C992">
        <v>207</v>
      </c>
      <c r="D992">
        <v>0.86699999999999999</v>
      </c>
      <c r="E992" t="s">
        <v>8</v>
      </c>
      <c r="F992" t="s">
        <v>10</v>
      </c>
      <c r="G992">
        <v>179.47</v>
      </c>
    </row>
    <row r="993" spans="1:7" x14ac:dyDescent="0.25">
      <c r="A993" s="1">
        <v>45909</v>
      </c>
      <c r="B993" t="s">
        <v>11</v>
      </c>
      <c r="C993">
        <v>99</v>
      </c>
      <c r="D993">
        <v>0.73699999999999999</v>
      </c>
      <c r="E993" t="s">
        <v>8</v>
      </c>
      <c r="F993" t="s">
        <v>12</v>
      </c>
      <c r="G993">
        <v>72.959999999999994</v>
      </c>
    </row>
    <row r="994" spans="1:7" x14ac:dyDescent="0.25">
      <c r="A994" s="1">
        <v>45909</v>
      </c>
      <c r="B994" t="s">
        <v>7</v>
      </c>
      <c r="C994">
        <v>69</v>
      </c>
      <c r="D994">
        <v>0.89400000000000002</v>
      </c>
      <c r="E994" t="s">
        <v>16</v>
      </c>
      <c r="F994" t="s">
        <v>12</v>
      </c>
      <c r="G994">
        <v>61.69</v>
      </c>
    </row>
    <row r="995" spans="1:7" x14ac:dyDescent="0.25">
      <c r="A995" s="1">
        <v>45909</v>
      </c>
      <c r="B995" t="s">
        <v>11</v>
      </c>
      <c r="C995">
        <v>97</v>
      </c>
      <c r="D995">
        <v>0.70399999999999996</v>
      </c>
      <c r="E995" t="s">
        <v>8</v>
      </c>
      <c r="F995" t="s">
        <v>10</v>
      </c>
      <c r="G995">
        <v>68.290000000000006</v>
      </c>
    </row>
    <row r="996" spans="1:7" x14ac:dyDescent="0.25">
      <c r="A996" s="1">
        <v>45910</v>
      </c>
      <c r="B996" t="s">
        <v>13</v>
      </c>
      <c r="C996">
        <v>150</v>
      </c>
      <c r="D996">
        <v>1.077</v>
      </c>
      <c r="E996" t="s">
        <v>16</v>
      </c>
      <c r="F996" t="s">
        <v>10</v>
      </c>
      <c r="G996">
        <v>161.55000000000001</v>
      </c>
    </row>
    <row r="997" spans="1:7" x14ac:dyDescent="0.25">
      <c r="A997" s="1">
        <v>45910</v>
      </c>
      <c r="B997" t="s">
        <v>7</v>
      </c>
      <c r="C997">
        <v>137</v>
      </c>
      <c r="D997">
        <v>0.85199999999999998</v>
      </c>
      <c r="E997" t="s">
        <v>8</v>
      </c>
      <c r="F997" t="s">
        <v>10</v>
      </c>
      <c r="G997">
        <v>116.72</v>
      </c>
    </row>
    <row r="998" spans="1:7" x14ac:dyDescent="0.25">
      <c r="A998" s="1">
        <v>45910</v>
      </c>
      <c r="B998" t="s">
        <v>18</v>
      </c>
      <c r="C998">
        <v>239</v>
      </c>
      <c r="D998">
        <v>0.97799999999999998</v>
      </c>
      <c r="E998" t="s">
        <v>14</v>
      </c>
      <c r="F998" t="s">
        <v>10</v>
      </c>
      <c r="G998">
        <v>233.74</v>
      </c>
    </row>
    <row r="999" spans="1:7" x14ac:dyDescent="0.25">
      <c r="A999" s="1">
        <v>45910</v>
      </c>
      <c r="B999" t="s">
        <v>18</v>
      </c>
      <c r="C999">
        <v>196</v>
      </c>
      <c r="D999">
        <v>0.94199999999999995</v>
      </c>
      <c r="E999" t="s">
        <v>14</v>
      </c>
      <c r="F999" t="s">
        <v>10</v>
      </c>
      <c r="G999">
        <v>184.63</v>
      </c>
    </row>
    <row r="1000" spans="1:7" x14ac:dyDescent="0.25">
      <c r="A1000" s="1">
        <v>45911</v>
      </c>
      <c r="B1000" t="s">
        <v>15</v>
      </c>
      <c r="C1000">
        <v>184</v>
      </c>
      <c r="D1000">
        <v>0.68799999999999994</v>
      </c>
      <c r="E1000" t="s">
        <v>14</v>
      </c>
      <c r="F1000" t="s">
        <v>12</v>
      </c>
      <c r="G1000">
        <v>126.59</v>
      </c>
    </row>
    <row r="1001" spans="1:7" x14ac:dyDescent="0.25">
      <c r="A1001" s="1">
        <v>45911</v>
      </c>
      <c r="B1001" t="s">
        <v>18</v>
      </c>
      <c r="C1001">
        <v>114</v>
      </c>
      <c r="D1001">
        <v>0.878</v>
      </c>
      <c r="E1001" t="s">
        <v>14</v>
      </c>
      <c r="F1001" t="s">
        <v>10</v>
      </c>
      <c r="G1001">
        <v>100.09</v>
      </c>
    </row>
    <row r="1002" spans="1:7" x14ac:dyDescent="0.25">
      <c r="A1002" s="1">
        <v>45911</v>
      </c>
      <c r="B1002" t="s">
        <v>7</v>
      </c>
      <c r="C1002">
        <v>164</v>
      </c>
      <c r="D1002">
        <v>0.86199999999999999</v>
      </c>
      <c r="E1002" t="s">
        <v>8</v>
      </c>
      <c r="F1002" t="s">
        <v>10</v>
      </c>
      <c r="G1002">
        <v>141.37</v>
      </c>
    </row>
    <row r="1003" spans="1:7" x14ac:dyDescent="0.25">
      <c r="A1003" s="1">
        <v>45911</v>
      </c>
      <c r="B1003" t="s">
        <v>7</v>
      </c>
      <c r="C1003">
        <v>141</v>
      </c>
      <c r="D1003">
        <v>0.86799999999999999</v>
      </c>
      <c r="E1003" t="s">
        <v>14</v>
      </c>
      <c r="F1003" t="s">
        <v>9</v>
      </c>
      <c r="G1003">
        <v>122.39</v>
      </c>
    </row>
    <row r="1004" spans="1:7" x14ac:dyDescent="0.25">
      <c r="A1004" s="1">
        <v>45912</v>
      </c>
      <c r="B1004" t="s">
        <v>15</v>
      </c>
      <c r="C1004">
        <v>156</v>
      </c>
      <c r="D1004">
        <v>0.67700000000000005</v>
      </c>
      <c r="E1004" t="s">
        <v>8</v>
      </c>
      <c r="F1004" t="s">
        <v>10</v>
      </c>
      <c r="G1004">
        <v>105.61</v>
      </c>
    </row>
    <row r="1005" spans="1:7" x14ac:dyDescent="0.25">
      <c r="A1005" s="1">
        <v>45912</v>
      </c>
      <c r="B1005" t="s">
        <v>13</v>
      </c>
      <c r="C1005">
        <v>209</v>
      </c>
      <c r="D1005">
        <v>1.0840000000000001</v>
      </c>
      <c r="E1005" t="s">
        <v>8</v>
      </c>
      <c r="F1005" t="s">
        <v>12</v>
      </c>
      <c r="G1005">
        <v>226.56</v>
      </c>
    </row>
    <row r="1006" spans="1:7" x14ac:dyDescent="0.25">
      <c r="A1006" s="1">
        <v>45912</v>
      </c>
      <c r="B1006" t="s">
        <v>7</v>
      </c>
      <c r="C1006">
        <v>69</v>
      </c>
      <c r="D1006">
        <v>0.84699999999999998</v>
      </c>
      <c r="E1006" t="s">
        <v>16</v>
      </c>
      <c r="F1006" t="s">
        <v>12</v>
      </c>
      <c r="G1006">
        <v>58.44</v>
      </c>
    </row>
    <row r="1007" spans="1:7" x14ac:dyDescent="0.25">
      <c r="A1007" s="1">
        <v>45912</v>
      </c>
      <c r="B1007" t="s">
        <v>7</v>
      </c>
      <c r="C1007">
        <v>109</v>
      </c>
      <c r="D1007">
        <v>0.80500000000000005</v>
      </c>
      <c r="E1007" t="s">
        <v>16</v>
      </c>
      <c r="F1007" t="s">
        <v>12</v>
      </c>
      <c r="G1007">
        <v>87.74</v>
      </c>
    </row>
    <row r="1008" spans="1:7" x14ac:dyDescent="0.25">
      <c r="A1008" s="1">
        <v>45912</v>
      </c>
      <c r="B1008" t="s">
        <v>18</v>
      </c>
      <c r="C1008">
        <v>207</v>
      </c>
      <c r="D1008">
        <v>0.90600000000000003</v>
      </c>
      <c r="E1008" t="s">
        <v>16</v>
      </c>
      <c r="F1008" t="s">
        <v>10</v>
      </c>
      <c r="G1008">
        <v>187.54</v>
      </c>
    </row>
    <row r="1009" spans="1:7" x14ac:dyDescent="0.25">
      <c r="A1009" s="1">
        <v>45913</v>
      </c>
      <c r="B1009" t="s">
        <v>11</v>
      </c>
      <c r="C1009">
        <v>148</v>
      </c>
      <c r="D1009">
        <v>0.75800000000000001</v>
      </c>
      <c r="E1009" t="s">
        <v>8</v>
      </c>
      <c r="F1009" t="s">
        <v>10</v>
      </c>
      <c r="G1009">
        <v>112.18</v>
      </c>
    </row>
    <row r="1010" spans="1:7" x14ac:dyDescent="0.25">
      <c r="A1010" s="1">
        <v>45913</v>
      </c>
      <c r="B1010" t="s">
        <v>7</v>
      </c>
      <c r="C1010">
        <v>126</v>
      </c>
      <c r="D1010">
        <v>0.84299999999999997</v>
      </c>
      <c r="E1010" t="s">
        <v>8</v>
      </c>
      <c r="F1010" t="s">
        <v>9</v>
      </c>
      <c r="G1010">
        <v>106.22</v>
      </c>
    </row>
    <row r="1011" spans="1:7" x14ac:dyDescent="0.25">
      <c r="A1011" s="1">
        <v>45913</v>
      </c>
      <c r="B1011" t="s">
        <v>18</v>
      </c>
      <c r="C1011">
        <v>96</v>
      </c>
      <c r="D1011">
        <v>0.94499999999999995</v>
      </c>
      <c r="E1011" t="s">
        <v>8</v>
      </c>
      <c r="F1011" t="s">
        <v>10</v>
      </c>
      <c r="G1011">
        <v>90.72</v>
      </c>
    </row>
    <row r="1012" spans="1:7" x14ac:dyDescent="0.25">
      <c r="A1012" s="1">
        <v>45913</v>
      </c>
      <c r="B1012" t="s">
        <v>17</v>
      </c>
      <c r="C1012">
        <v>58</v>
      </c>
      <c r="D1012">
        <v>0.59099999999999997</v>
      </c>
      <c r="E1012" t="s">
        <v>8</v>
      </c>
      <c r="F1012" t="s">
        <v>9</v>
      </c>
      <c r="G1012">
        <v>34.28</v>
      </c>
    </row>
    <row r="1013" spans="1:7" x14ac:dyDescent="0.25">
      <c r="A1013" s="1">
        <v>45914</v>
      </c>
      <c r="B1013" t="s">
        <v>18</v>
      </c>
      <c r="C1013">
        <v>43</v>
      </c>
      <c r="D1013">
        <v>0.93700000000000006</v>
      </c>
      <c r="E1013" t="s">
        <v>8</v>
      </c>
      <c r="F1013" t="s">
        <v>10</v>
      </c>
      <c r="G1013">
        <v>40.29</v>
      </c>
    </row>
    <row r="1014" spans="1:7" x14ac:dyDescent="0.25">
      <c r="A1014" s="1">
        <v>45914</v>
      </c>
      <c r="B1014" t="s">
        <v>17</v>
      </c>
      <c r="C1014">
        <v>144</v>
      </c>
      <c r="D1014">
        <v>0.60599999999999998</v>
      </c>
      <c r="E1014" t="s">
        <v>14</v>
      </c>
      <c r="F1014" t="s">
        <v>10</v>
      </c>
      <c r="G1014">
        <v>87.26</v>
      </c>
    </row>
    <row r="1015" spans="1:7" x14ac:dyDescent="0.25">
      <c r="A1015" s="1">
        <v>45914</v>
      </c>
      <c r="B1015" t="s">
        <v>15</v>
      </c>
      <c r="C1015">
        <v>162</v>
      </c>
      <c r="D1015">
        <v>0.72599999999999998</v>
      </c>
      <c r="E1015" t="s">
        <v>8</v>
      </c>
      <c r="F1015" t="s">
        <v>12</v>
      </c>
      <c r="G1015">
        <v>117.61</v>
      </c>
    </row>
    <row r="1016" spans="1:7" x14ac:dyDescent="0.25">
      <c r="A1016" s="1">
        <v>45915</v>
      </c>
      <c r="B1016" t="s">
        <v>15</v>
      </c>
      <c r="C1016">
        <v>195</v>
      </c>
      <c r="D1016">
        <v>0.71399999999999997</v>
      </c>
      <c r="E1016" t="s">
        <v>8</v>
      </c>
      <c r="F1016" t="s">
        <v>10</v>
      </c>
      <c r="G1016">
        <v>139.22999999999999</v>
      </c>
    </row>
    <row r="1017" spans="1:7" x14ac:dyDescent="0.25">
      <c r="A1017" s="1">
        <v>45915</v>
      </c>
      <c r="B1017" t="s">
        <v>17</v>
      </c>
      <c r="C1017">
        <v>164</v>
      </c>
      <c r="D1017">
        <v>0.59599999999999997</v>
      </c>
      <c r="E1017" t="s">
        <v>8</v>
      </c>
      <c r="F1017" t="s">
        <v>12</v>
      </c>
      <c r="G1017">
        <v>97.74</v>
      </c>
    </row>
    <row r="1018" spans="1:7" x14ac:dyDescent="0.25">
      <c r="A1018" s="1">
        <v>45915</v>
      </c>
      <c r="B1018" t="s">
        <v>11</v>
      </c>
      <c r="C1018">
        <v>195</v>
      </c>
      <c r="D1018">
        <v>0.68600000000000005</v>
      </c>
      <c r="E1018" t="s">
        <v>16</v>
      </c>
      <c r="F1018" t="s">
        <v>10</v>
      </c>
      <c r="G1018">
        <v>133.77000000000001</v>
      </c>
    </row>
    <row r="1019" spans="1:7" x14ac:dyDescent="0.25">
      <c r="A1019" s="1">
        <v>45915</v>
      </c>
      <c r="B1019" t="s">
        <v>13</v>
      </c>
      <c r="C1019">
        <v>102</v>
      </c>
      <c r="D1019">
        <v>1.1779999999999999</v>
      </c>
      <c r="E1019" t="s">
        <v>16</v>
      </c>
      <c r="F1019" t="s">
        <v>9</v>
      </c>
      <c r="G1019">
        <v>120.16</v>
      </c>
    </row>
    <row r="1020" spans="1:7" x14ac:dyDescent="0.25">
      <c r="A1020" s="1">
        <v>45916</v>
      </c>
      <c r="B1020" t="s">
        <v>11</v>
      </c>
      <c r="C1020">
        <v>211</v>
      </c>
      <c r="D1020">
        <v>0.748</v>
      </c>
      <c r="E1020" t="s">
        <v>16</v>
      </c>
      <c r="F1020" t="s">
        <v>10</v>
      </c>
      <c r="G1020">
        <v>157.83000000000001</v>
      </c>
    </row>
    <row r="1021" spans="1:7" x14ac:dyDescent="0.25">
      <c r="A1021" s="1">
        <v>45916</v>
      </c>
      <c r="B1021" t="s">
        <v>18</v>
      </c>
      <c r="C1021">
        <v>137</v>
      </c>
      <c r="D1021">
        <v>0.94</v>
      </c>
      <c r="E1021" t="s">
        <v>14</v>
      </c>
      <c r="F1021" t="s">
        <v>12</v>
      </c>
      <c r="G1021">
        <v>128.78</v>
      </c>
    </row>
    <row r="1022" spans="1:7" x14ac:dyDescent="0.25">
      <c r="A1022" s="1">
        <v>45916</v>
      </c>
      <c r="B1022" t="s">
        <v>11</v>
      </c>
      <c r="C1022">
        <v>205</v>
      </c>
      <c r="D1022">
        <v>0.77</v>
      </c>
      <c r="E1022" t="s">
        <v>8</v>
      </c>
      <c r="F1022" t="s">
        <v>12</v>
      </c>
      <c r="G1022">
        <v>157.85</v>
      </c>
    </row>
    <row r="1023" spans="1:7" x14ac:dyDescent="0.25">
      <c r="A1023" s="1">
        <v>45917</v>
      </c>
      <c r="B1023" t="s">
        <v>7</v>
      </c>
      <c r="C1023">
        <v>201</v>
      </c>
      <c r="D1023">
        <v>0.78700000000000003</v>
      </c>
      <c r="E1023" t="s">
        <v>14</v>
      </c>
      <c r="F1023" t="s">
        <v>10</v>
      </c>
      <c r="G1023">
        <v>158.19</v>
      </c>
    </row>
    <row r="1024" spans="1:7" x14ac:dyDescent="0.25">
      <c r="A1024" s="1">
        <v>45917</v>
      </c>
      <c r="B1024" t="s">
        <v>17</v>
      </c>
      <c r="C1024">
        <v>74</v>
      </c>
      <c r="D1024">
        <v>0.623</v>
      </c>
      <c r="E1024" t="s">
        <v>16</v>
      </c>
      <c r="F1024" t="s">
        <v>12</v>
      </c>
      <c r="G1024">
        <v>46.1</v>
      </c>
    </row>
    <row r="1025" spans="1:7" x14ac:dyDescent="0.25">
      <c r="A1025" s="1">
        <v>45917</v>
      </c>
      <c r="B1025" t="s">
        <v>11</v>
      </c>
      <c r="C1025">
        <v>117</v>
      </c>
      <c r="D1025">
        <v>0.76300000000000001</v>
      </c>
      <c r="E1025" t="s">
        <v>16</v>
      </c>
      <c r="F1025" t="s">
        <v>10</v>
      </c>
      <c r="G1025">
        <v>89.27</v>
      </c>
    </row>
    <row r="1026" spans="1:7" x14ac:dyDescent="0.25">
      <c r="A1026" s="1">
        <v>45917</v>
      </c>
      <c r="B1026" t="s">
        <v>7</v>
      </c>
      <c r="C1026">
        <v>210</v>
      </c>
      <c r="D1026">
        <v>0.88400000000000001</v>
      </c>
      <c r="E1026" t="s">
        <v>8</v>
      </c>
      <c r="F1026" t="s">
        <v>12</v>
      </c>
      <c r="G1026">
        <v>185.64</v>
      </c>
    </row>
    <row r="1027" spans="1:7" x14ac:dyDescent="0.25">
      <c r="A1027" s="1">
        <v>45917</v>
      </c>
      <c r="B1027" t="s">
        <v>17</v>
      </c>
      <c r="C1027">
        <v>101</v>
      </c>
      <c r="D1027">
        <v>0.60399999999999998</v>
      </c>
      <c r="E1027" t="s">
        <v>16</v>
      </c>
      <c r="F1027" t="s">
        <v>10</v>
      </c>
      <c r="G1027">
        <v>61</v>
      </c>
    </row>
    <row r="1028" spans="1:7" x14ac:dyDescent="0.25">
      <c r="A1028" s="1">
        <v>45918</v>
      </c>
      <c r="B1028" t="s">
        <v>17</v>
      </c>
      <c r="C1028">
        <v>113</v>
      </c>
      <c r="D1028">
        <v>0.58499999999999996</v>
      </c>
      <c r="E1028" t="s">
        <v>16</v>
      </c>
      <c r="F1028" t="s">
        <v>12</v>
      </c>
      <c r="G1028">
        <v>66.099999999999994</v>
      </c>
    </row>
    <row r="1029" spans="1:7" x14ac:dyDescent="0.25">
      <c r="A1029" s="1">
        <v>45918</v>
      </c>
      <c r="B1029" t="s">
        <v>17</v>
      </c>
      <c r="C1029">
        <v>69</v>
      </c>
      <c r="D1029">
        <v>0.58699999999999997</v>
      </c>
      <c r="E1029" t="s">
        <v>16</v>
      </c>
      <c r="F1029" t="s">
        <v>9</v>
      </c>
      <c r="G1029">
        <v>40.5</v>
      </c>
    </row>
    <row r="1030" spans="1:7" x14ac:dyDescent="0.25">
      <c r="A1030" s="1">
        <v>45918</v>
      </c>
      <c r="B1030" t="s">
        <v>15</v>
      </c>
      <c r="C1030">
        <v>149</v>
      </c>
      <c r="D1030">
        <v>0.72399999999999998</v>
      </c>
      <c r="E1030" t="s">
        <v>16</v>
      </c>
      <c r="F1030" t="s">
        <v>12</v>
      </c>
      <c r="G1030">
        <v>107.88</v>
      </c>
    </row>
    <row r="1031" spans="1:7" x14ac:dyDescent="0.25">
      <c r="A1031" s="1">
        <v>45918</v>
      </c>
      <c r="B1031" t="s">
        <v>15</v>
      </c>
      <c r="C1031">
        <v>234</v>
      </c>
      <c r="D1031">
        <v>0.67300000000000004</v>
      </c>
      <c r="E1031" t="s">
        <v>14</v>
      </c>
      <c r="F1031" t="s">
        <v>9</v>
      </c>
      <c r="G1031">
        <v>157.47999999999999</v>
      </c>
    </row>
    <row r="1032" spans="1:7" x14ac:dyDescent="0.25">
      <c r="A1032" s="1">
        <v>45918</v>
      </c>
      <c r="B1032" t="s">
        <v>17</v>
      </c>
      <c r="C1032">
        <v>192</v>
      </c>
      <c r="D1032">
        <v>0.60399999999999998</v>
      </c>
      <c r="E1032" t="s">
        <v>8</v>
      </c>
      <c r="F1032" t="s">
        <v>10</v>
      </c>
      <c r="G1032">
        <v>115.97</v>
      </c>
    </row>
    <row r="1033" spans="1:7" x14ac:dyDescent="0.25">
      <c r="A1033" s="1">
        <v>45919</v>
      </c>
      <c r="B1033" t="s">
        <v>15</v>
      </c>
      <c r="C1033">
        <v>174</v>
      </c>
      <c r="D1033">
        <v>0.69199999999999995</v>
      </c>
      <c r="E1033" t="s">
        <v>16</v>
      </c>
      <c r="F1033" t="s">
        <v>12</v>
      </c>
      <c r="G1033">
        <v>120.41</v>
      </c>
    </row>
    <row r="1034" spans="1:7" x14ac:dyDescent="0.25">
      <c r="A1034" s="1">
        <v>45919</v>
      </c>
      <c r="B1034" t="s">
        <v>13</v>
      </c>
      <c r="C1034">
        <v>192</v>
      </c>
      <c r="D1034">
        <v>1.095</v>
      </c>
      <c r="E1034" t="s">
        <v>16</v>
      </c>
      <c r="F1034" t="s">
        <v>12</v>
      </c>
      <c r="G1034">
        <v>210.24</v>
      </c>
    </row>
    <row r="1035" spans="1:7" x14ac:dyDescent="0.25">
      <c r="A1035" s="1">
        <v>45919</v>
      </c>
      <c r="B1035" t="s">
        <v>13</v>
      </c>
      <c r="C1035">
        <v>181</v>
      </c>
      <c r="D1035">
        <v>1.077</v>
      </c>
      <c r="E1035" t="s">
        <v>8</v>
      </c>
      <c r="F1035" t="s">
        <v>12</v>
      </c>
      <c r="G1035">
        <v>194.94</v>
      </c>
    </row>
    <row r="1036" spans="1:7" x14ac:dyDescent="0.25">
      <c r="A1036" s="1">
        <v>45920</v>
      </c>
      <c r="B1036" t="s">
        <v>13</v>
      </c>
      <c r="C1036">
        <v>136</v>
      </c>
      <c r="D1036">
        <v>1.1830000000000001</v>
      </c>
      <c r="E1036" t="s">
        <v>16</v>
      </c>
      <c r="F1036" t="s">
        <v>12</v>
      </c>
      <c r="G1036">
        <v>160.88999999999999</v>
      </c>
    </row>
    <row r="1037" spans="1:7" x14ac:dyDescent="0.25">
      <c r="A1037" s="1">
        <v>45920</v>
      </c>
      <c r="B1037" t="s">
        <v>18</v>
      </c>
      <c r="C1037">
        <v>134</v>
      </c>
      <c r="D1037">
        <v>0.95599999999999996</v>
      </c>
      <c r="E1037" t="s">
        <v>16</v>
      </c>
      <c r="F1037" t="s">
        <v>10</v>
      </c>
      <c r="G1037">
        <v>128.1</v>
      </c>
    </row>
    <row r="1038" spans="1:7" x14ac:dyDescent="0.25">
      <c r="A1038" s="1">
        <v>45920</v>
      </c>
      <c r="B1038" t="s">
        <v>18</v>
      </c>
      <c r="C1038">
        <v>43</v>
      </c>
      <c r="D1038">
        <v>1.0109999999999999</v>
      </c>
      <c r="E1038" t="s">
        <v>14</v>
      </c>
      <c r="F1038" t="s">
        <v>12</v>
      </c>
      <c r="G1038">
        <v>43.47</v>
      </c>
    </row>
    <row r="1039" spans="1:7" x14ac:dyDescent="0.25">
      <c r="A1039" s="1">
        <v>45921</v>
      </c>
      <c r="B1039" t="s">
        <v>18</v>
      </c>
      <c r="C1039">
        <v>149</v>
      </c>
      <c r="D1039">
        <v>0.95699999999999996</v>
      </c>
      <c r="E1039" t="s">
        <v>8</v>
      </c>
      <c r="F1039" t="s">
        <v>10</v>
      </c>
      <c r="G1039">
        <v>142.59</v>
      </c>
    </row>
    <row r="1040" spans="1:7" x14ac:dyDescent="0.25">
      <c r="A1040" s="1">
        <v>45921</v>
      </c>
      <c r="B1040" t="s">
        <v>7</v>
      </c>
      <c r="C1040">
        <v>76</v>
      </c>
      <c r="D1040">
        <v>0.86499999999999999</v>
      </c>
      <c r="E1040" t="s">
        <v>8</v>
      </c>
      <c r="F1040" t="s">
        <v>10</v>
      </c>
      <c r="G1040">
        <v>65.739999999999995</v>
      </c>
    </row>
    <row r="1041" spans="1:7" x14ac:dyDescent="0.25">
      <c r="A1041" s="1">
        <v>45921</v>
      </c>
      <c r="B1041" t="s">
        <v>18</v>
      </c>
      <c r="C1041">
        <v>56</v>
      </c>
      <c r="D1041">
        <v>0.94199999999999995</v>
      </c>
      <c r="E1041" t="s">
        <v>8</v>
      </c>
      <c r="F1041" t="s">
        <v>10</v>
      </c>
      <c r="G1041">
        <v>52.75</v>
      </c>
    </row>
    <row r="1042" spans="1:7" x14ac:dyDescent="0.25">
      <c r="A1042" s="1">
        <v>45922</v>
      </c>
      <c r="B1042" t="s">
        <v>15</v>
      </c>
      <c r="C1042">
        <v>166</v>
      </c>
      <c r="D1042">
        <v>0.66200000000000003</v>
      </c>
      <c r="E1042" t="s">
        <v>8</v>
      </c>
      <c r="F1042" t="s">
        <v>10</v>
      </c>
      <c r="G1042">
        <v>109.89</v>
      </c>
    </row>
    <row r="1043" spans="1:7" x14ac:dyDescent="0.25">
      <c r="A1043" s="1">
        <v>45922</v>
      </c>
      <c r="B1043" t="s">
        <v>7</v>
      </c>
      <c r="C1043">
        <v>136</v>
      </c>
      <c r="D1043">
        <v>0.82699999999999996</v>
      </c>
      <c r="E1043" t="s">
        <v>8</v>
      </c>
      <c r="F1043" t="s">
        <v>10</v>
      </c>
      <c r="G1043">
        <v>112.47</v>
      </c>
    </row>
    <row r="1044" spans="1:7" x14ac:dyDescent="0.25">
      <c r="A1044" s="1">
        <v>45922</v>
      </c>
      <c r="B1044" t="s">
        <v>7</v>
      </c>
      <c r="C1044">
        <v>103</v>
      </c>
      <c r="D1044">
        <v>0.81399999999999995</v>
      </c>
      <c r="E1044" t="s">
        <v>8</v>
      </c>
      <c r="F1044" t="s">
        <v>12</v>
      </c>
      <c r="G1044">
        <v>83.84</v>
      </c>
    </row>
    <row r="1045" spans="1:7" x14ac:dyDescent="0.25">
      <c r="A1045" s="1">
        <v>45922</v>
      </c>
      <c r="B1045" t="s">
        <v>17</v>
      </c>
      <c r="C1045">
        <v>181</v>
      </c>
      <c r="D1045">
        <v>0.58499999999999996</v>
      </c>
      <c r="E1045" t="s">
        <v>16</v>
      </c>
      <c r="F1045" t="s">
        <v>12</v>
      </c>
      <c r="G1045">
        <v>105.88</v>
      </c>
    </row>
    <row r="1046" spans="1:7" x14ac:dyDescent="0.25">
      <c r="A1046" s="1">
        <v>45923</v>
      </c>
      <c r="B1046" t="s">
        <v>15</v>
      </c>
      <c r="C1046">
        <v>210</v>
      </c>
      <c r="D1046">
        <v>0.69399999999999995</v>
      </c>
      <c r="E1046" t="s">
        <v>8</v>
      </c>
      <c r="F1046" t="s">
        <v>10</v>
      </c>
      <c r="G1046">
        <v>145.74</v>
      </c>
    </row>
    <row r="1047" spans="1:7" x14ac:dyDescent="0.25">
      <c r="A1047" s="1">
        <v>45923</v>
      </c>
      <c r="B1047" t="s">
        <v>7</v>
      </c>
      <c r="C1047">
        <v>176</v>
      </c>
      <c r="D1047">
        <v>0.86899999999999999</v>
      </c>
      <c r="E1047" t="s">
        <v>14</v>
      </c>
      <c r="F1047" t="s">
        <v>12</v>
      </c>
      <c r="G1047">
        <v>152.94</v>
      </c>
    </row>
    <row r="1048" spans="1:7" x14ac:dyDescent="0.25">
      <c r="A1048" s="1">
        <v>45923</v>
      </c>
      <c r="B1048" t="s">
        <v>17</v>
      </c>
      <c r="C1048">
        <v>156</v>
      </c>
      <c r="D1048">
        <v>0.55800000000000005</v>
      </c>
      <c r="E1048" t="s">
        <v>8</v>
      </c>
      <c r="F1048" t="s">
        <v>10</v>
      </c>
      <c r="G1048">
        <v>87.05</v>
      </c>
    </row>
    <row r="1049" spans="1:7" x14ac:dyDescent="0.25">
      <c r="A1049" s="1">
        <v>45923</v>
      </c>
      <c r="B1049" t="s">
        <v>17</v>
      </c>
      <c r="C1049">
        <v>210</v>
      </c>
      <c r="D1049">
        <v>0.6</v>
      </c>
      <c r="E1049" t="s">
        <v>8</v>
      </c>
      <c r="F1049" t="s">
        <v>10</v>
      </c>
      <c r="G1049">
        <v>126</v>
      </c>
    </row>
    <row r="1050" spans="1:7" x14ac:dyDescent="0.25">
      <c r="A1050" s="1">
        <v>45924</v>
      </c>
      <c r="B1050" t="s">
        <v>15</v>
      </c>
      <c r="C1050">
        <v>142</v>
      </c>
      <c r="D1050">
        <v>0.69599999999999995</v>
      </c>
      <c r="E1050" t="s">
        <v>8</v>
      </c>
      <c r="F1050" t="s">
        <v>12</v>
      </c>
      <c r="G1050">
        <v>98.83</v>
      </c>
    </row>
    <row r="1051" spans="1:7" x14ac:dyDescent="0.25">
      <c r="A1051" s="1">
        <v>45924</v>
      </c>
      <c r="B1051" t="s">
        <v>11</v>
      </c>
      <c r="C1051">
        <v>94</v>
      </c>
      <c r="D1051">
        <v>0.752</v>
      </c>
      <c r="E1051" t="s">
        <v>16</v>
      </c>
      <c r="F1051" t="s">
        <v>10</v>
      </c>
      <c r="G1051">
        <v>70.69</v>
      </c>
    </row>
    <row r="1052" spans="1:7" x14ac:dyDescent="0.25">
      <c r="A1052" s="1">
        <v>45924</v>
      </c>
      <c r="B1052" t="s">
        <v>17</v>
      </c>
      <c r="C1052">
        <v>143</v>
      </c>
      <c r="D1052">
        <v>0.60599999999999998</v>
      </c>
      <c r="E1052" t="s">
        <v>14</v>
      </c>
      <c r="F1052" t="s">
        <v>10</v>
      </c>
      <c r="G1052">
        <v>86.66</v>
      </c>
    </row>
    <row r="1053" spans="1:7" x14ac:dyDescent="0.25">
      <c r="A1053" s="1">
        <v>45924</v>
      </c>
      <c r="B1053" t="s">
        <v>7</v>
      </c>
      <c r="C1053">
        <v>102</v>
      </c>
      <c r="D1053">
        <v>0.85</v>
      </c>
      <c r="E1053" t="s">
        <v>8</v>
      </c>
      <c r="F1053" t="s">
        <v>10</v>
      </c>
      <c r="G1053">
        <v>86.7</v>
      </c>
    </row>
    <row r="1054" spans="1:7" x14ac:dyDescent="0.25">
      <c r="A1054" s="1">
        <v>45924</v>
      </c>
      <c r="B1054" t="s">
        <v>11</v>
      </c>
      <c r="C1054">
        <v>68</v>
      </c>
      <c r="D1054">
        <v>0.72499999999999998</v>
      </c>
      <c r="E1054" t="s">
        <v>16</v>
      </c>
      <c r="F1054" t="s">
        <v>9</v>
      </c>
      <c r="G1054">
        <v>49.3</v>
      </c>
    </row>
    <row r="1055" spans="1:7" x14ac:dyDescent="0.25">
      <c r="A1055" s="1">
        <v>45925</v>
      </c>
      <c r="B1055" t="s">
        <v>13</v>
      </c>
      <c r="C1055">
        <v>232</v>
      </c>
      <c r="D1055">
        <v>1.0580000000000001</v>
      </c>
      <c r="E1055" t="s">
        <v>16</v>
      </c>
      <c r="F1055" t="s">
        <v>10</v>
      </c>
      <c r="G1055">
        <v>245.46</v>
      </c>
    </row>
    <row r="1056" spans="1:7" x14ac:dyDescent="0.25">
      <c r="A1056" s="1">
        <v>45925</v>
      </c>
      <c r="B1056" t="s">
        <v>11</v>
      </c>
      <c r="C1056">
        <v>180</v>
      </c>
      <c r="D1056">
        <v>0.746</v>
      </c>
      <c r="E1056" t="s">
        <v>14</v>
      </c>
      <c r="F1056" t="s">
        <v>10</v>
      </c>
      <c r="G1056">
        <v>134.28</v>
      </c>
    </row>
    <row r="1057" spans="1:7" x14ac:dyDescent="0.25">
      <c r="A1057" s="1">
        <v>45925</v>
      </c>
      <c r="B1057" t="s">
        <v>13</v>
      </c>
      <c r="C1057">
        <v>205</v>
      </c>
      <c r="D1057">
        <v>1.073</v>
      </c>
      <c r="E1057" t="s">
        <v>8</v>
      </c>
      <c r="F1057" t="s">
        <v>10</v>
      </c>
      <c r="G1057">
        <v>219.96</v>
      </c>
    </row>
    <row r="1058" spans="1:7" x14ac:dyDescent="0.25">
      <c r="A1058" s="1">
        <v>45925</v>
      </c>
      <c r="B1058" t="s">
        <v>11</v>
      </c>
      <c r="C1058">
        <v>87</v>
      </c>
      <c r="D1058">
        <v>0.72299999999999998</v>
      </c>
      <c r="E1058" t="s">
        <v>16</v>
      </c>
      <c r="F1058" t="s">
        <v>10</v>
      </c>
      <c r="G1058">
        <v>62.9</v>
      </c>
    </row>
    <row r="1059" spans="1:7" x14ac:dyDescent="0.25">
      <c r="A1059" s="1">
        <v>45925</v>
      </c>
      <c r="B1059" t="s">
        <v>15</v>
      </c>
      <c r="C1059">
        <v>172</v>
      </c>
      <c r="D1059">
        <v>0.72499999999999998</v>
      </c>
      <c r="E1059" t="s">
        <v>8</v>
      </c>
      <c r="F1059" t="s">
        <v>10</v>
      </c>
      <c r="G1059">
        <v>124.7</v>
      </c>
    </row>
    <row r="1060" spans="1:7" x14ac:dyDescent="0.25">
      <c r="A1060" s="1">
        <v>45926</v>
      </c>
      <c r="B1060" t="s">
        <v>13</v>
      </c>
      <c r="C1060">
        <v>120</v>
      </c>
      <c r="D1060">
        <v>1.135</v>
      </c>
      <c r="E1060" t="s">
        <v>8</v>
      </c>
      <c r="F1060" t="s">
        <v>10</v>
      </c>
      <c r="G1060">
        <v>136.19999999999999</v>
      </c>
    </row>
    <row r="1061" spans="1:7" x14ac:dyDescent="0.25">
      <c r="A1061" s="1">
        <v>45926</v>
      </c>
      <c r="B1061" t="s">
        <v>13</v>
      </c>
      <c r="C1061">
        <v>98</v>
      </c>
      <c r="D1061">
        <v>1.093</v>
      </c>
      <c r="E1061" t="s">
        <v>16</v>
      </c>
      <c r="F1061" t="s">
        <v>10</v>
      </c>
      <c r="G1061">
        <v>107.11</v>
      </c>
    </row>
    <row r="1062" spans="1:7" x14ac:dyDescent="0.25">
      <c r="A1062" s="1">
        <v>45926</v>
      </c>
      <c r="B1062" t="s">
        <v>17</v>
      </c>
      <c r="C1062">
        <v>153</v>
      </c>
      <c r="D1062">
        <v>0.57299999999999995</v>
      </c>
      <c r="E1062" t="s">
        <v>14</v>
      </c>
      <c r="F1062" t="s">
        <v>10</v>
      </c>
      <c r="G1062">
        <v>87.67</v>
      </c>
    </row>
    <row r="1063" spans="1:7" x14ac:dyDescent="0.25">
      <c r="A1063" s="1">
        <v>45927</v>
      </c>
      <c r="B1063" t="s">
        <v>17</v>
      </c>
      <c r="C1063">
        <v>91</v>
      </c>
      <c r="D1063">
        <v>0.58799999999999997</v>
      </c>
      <c r="E1063" t="s">
        <v>16</v>
      </c>
      <c r="F1063" t="s">
        <v>12</v>
      </c>
      <c r="G1063">
        <v>53.51</v>
      </c>
    </row>
    <row r="1064" spans="1:7" x14ac:dyDescent="0.25">
      <c r="A1064" s="1">
        <v>45927</v>
      </c>
      <c r="B1064" t="s">
        <v>7</v>
      </c>
      <c r="C1064">
        <v>134</v>
      </c>
      <c r="D1064">
        <v>0.84199999999999997</v>
      </c>
      <c r="E1064" t="s">
        <v>8</v>
      </c>
      <c r="F1064" t="s">
        <v>10</v>
      </c>
      <c r="G1064">
        <v>112.83</v>
      </c>
    </row>
    <row r="1065" spans="1:7" x14ac:dyDescent="0.25">
      <c r="A1065" s="1">
        <v>45927</v>
      </c>
      <c r="B1065" t="s">
        <v>7</v>
      </c>
      <c r="C1065">
        <v>117</v>
      </c>
      <c r="D1065">
        <v>0.84199999999999997</v>
      </c>
      <c r="E1065" t="s">
        <v>16</v>
      </c>
      <c r="F1065" t="s">
        <v>9</v>
      </c>
      <c r="G1065">
        <v>98.51</v>
      </c>
    </row>
    <row r="1066" spans="1:7" x14ac:dyDescent="0.25">
      <c r="A1066" s="1">
        <v>45927</v>
      </c>
      <c r="B1066" t="s">
        <v>11</v>
      </c>
      <c r="C1066">
        <v>72</v>
      </c>
      <c r="D1066">
        <v>0.78800000000000003</v>
      </c>
      <c r="E1066" t="s">
        <v>8</v>
      </c>
      <c r="F1066" t="s">
        <v>10</v>
      </c>
      <c r="G1066">
        <v>56.74</v>
      </c>
    </row>
    <row r="1067" spans="1:7" x14ac:dyDescent="0.25">
      <c r="A1067" s="1">
        <v>45927</v>
      </c>
      <c r="B1067" t="s">
        <v>11</v>
      </c>
      <c r="C1067">
        <v>60</v>
      </c>
      <c r="D1067">
        <v>0.74299999999999999</v>
      </c>
      <c r="E1067" t="s">
        <v>16</v>
      </c>
      <c r="F1067" t="s">
        <v>10</v>
      </c>
      <c r="G1067">
        <v>44.58</v>
      </c>
    </row>
    <row r="1068" spans="1:7" x14ac:dyDescent="0.25">
      <c r="A1068" s="1">
        <v>45928</v>
      </c>
      <c r="B1068" t="s">
        <v>17</v>
      </c>
      <c r="C1068">
        <v>142</v>
      </c>
      <c r="D1068">
        <v>0.60799999999999998</v>
      </c>
      <c r="E1068" t="s">
        <v>16</v>
      </c>
      <c r="F1068" t="s">
        <v>9</v>
      </c>
      <c r="G1068">
        <v>86.34</v>
      </c>
    </row>
    <row r="1069" spans="1:7" x14ac:dyDescent="0.25">
      <c r="A1069" s="1">
        <v>45928</v>
      </c>
      <c r="B1069" t="s">
        <v>7</v>
      </c>
      <c r="C1069">
        <v>83</v>
      </c>
      <c r="D1069">
        <v>0.878</v>
      </c>
      <c r="E1069" t="s">
        <v>16</v>
      </c>
      <c r="F1069" t="s">
        <v>12</v>
      </c>
      <c r="G1069">
        <v>72.87</v>
      </c>
    </row>
    <row r="1070" spans="1:7" x14ac:dyDescent="0.25">
      <c r="A1070" s="1">
        <v>45928</v>
      </c>
      <c r="B1070" t="s">
        <v>13</v>
      </c>
      <c r="C1070">
        <v>145</v>
      </c>
      <c r="D1070">
        <v>1.056</v>
      </c>
      <c r="E1070" t="s">
        <v>8</v>
      </c>
      <c r="F1070" t="s">
        <v>12</v>
      </c>
      <c r="G1070">
        <v>153.12</v>
      </c>
    </row>
    <row r="1071" spans="1:7" x14ac:dyDescent="0.25">
      <c r="A1071" s="1">
        <v>45928</v>
      </c>
      <c r="B1071" t="s">
        <v>13</v>
      </c>
      <c r="C1071">
        <v>133</v>
      </c>
      <c r="D1071">
        <v>1.1040000000000001</v>
      </c>
      <c r="E1071" t="s">
        <v>14</v>
      </c>
      <c r="F1071" t="s">
        <v>12</v>
      </c>
      <c r="G1071">
        <v>146.83000000000001</v>
      </c>
    </row>
    <row r="1072" spans="1:7" x14ac:dyDescent="0.25">
      <c r="A1072" s="1">
        <v>45928</v>
      </c>
      <c r="B1072" t="s">
        <v>17</v>
      </c>
      <c r="C1072">
        <v>135</v>
      </c>
      <c r="D1072">
        <v>0.621</v>
      </c>
      <c r="E1072" t="s">
        <v>8</v>
      </c>
      <c r="F1072" t="s">
        <v>10</v>
      </c>
      <c r="G1072">
        <v>83.84</v>
      </c>
    </row>
    <row r="1073" spans="1:7" x14ac:dyDescent="0.25">
      <c r="A1073" s="1">
        <v>45929</v>
      </c>
      <c r="B1073" t="s">
        <v>7</v>
      </c>
      <c r="C1073">
        <v>190</v>
      </c>
      <c r="D1073">
        <v>0.84299999999999997</v>
      </c>
      <c r="E1073" t="s">
        <v>16</v>
      </c>
      <c r="F1073" t="s">
        <v>12</v>
      </c>
      <c r="G1073">
        <v>160.16999999999999</v>
      </c>
    </row>
    <row r="1074" spans="1:7" x14ac:dyDescent="0.25">
      <c r="A1074" s="1">
        <v>45929</v>
      </c>
      <c r="B1074" t="s">
        <v>11</v>
      </c>
      <c r="C1074">
        <v>134</v>
      </c>
      <c r="D1074">
        <v>0.80200000000000005</v>
      </c>
      <c r="E1074" t="s">
        <v>8</v>
      </c>
      <c r="F1074" t="s">
        <v>9</v>
      </c>
      <c r="G1074">
        <v>107.47</v>
      </c>
    </row>
    <row r="1075" spans="1:7" x14ac:dyDescent="0.25">
      <c r="A1075" s="1">
        <v>45929</v>
      </c>
      <c r="B1075" t="s">
        <v>15</v>
      </c>
      <c r="C1075">
        <v>169</v>
      </c>
      <c r="D1075">
        <v>0.70199999999999996</v>
      </c>
      <c r="E1075" t="s">
        <v>8</v>
      </c>
      <c r="F1075" t="s">
        <v>10</v>
      </c>
      <c r="G1075">
        <v>118.64</v>
      </c>
    </row>
    <row r="1076" spans="1:7" x14ac:dyDescent="0.25">
      <c r="A1076" s="1">
        <v>45929</v>
      </c>
      <c r="B1076" t="s">
        <v>11</v>
      </c>
      <c r="C1076">
        <v>129</v>
      </c>
      <c r="D1076">
        <v>0.69</v>
      </c>
      <c r="E1076" t="s">
        <v>14</v>
      </c>
      <c r="F1076" t="s">
        <v>10</v>
      </c>
      <c r="G1076">
        <v>89.01</v>
      </c>
    </row>
    <row r="1077" spans="1:7" x14ac:dyDescent="0.25">
      <c r="A1077" s="1">
        <v>45930</v>
      </c>
      <c r="B1077" t="s">
        <v>15</v>
      </c>
      <c r="C1077">
        <v>117</v>
      </c>
      <c r="D1077">
        <v>0.70099999999999996</v>
      </c>
      <c r="E1077" t="s">
        <v>8</v>
      </c>
      <c r="F1077" t="s">
        <v>10</v>
      </c>
      <c r="G1077">
        <v>82.02</v>
      </c>
    </row>
    <row r="1078" spans="1:7" x14ac:dyDescent="0.25">
      <c r="A1078" s="1">
        <v>45930</v>
      </c>
      <c r="B1078" t="s">
        <v>11</v>
      </c>
      <c r="C1078">
        <v>187</v>
      </c>
      <c r="D1078">
        <v>0.77500000000000002</v>
      </c>
      <c r="E1078" t="s">
        <v>16</v>
      </c>
      <c r="F1078" t="s">
        <v>10</v>
      </c>
      <c r="G1078">
        <v>144.93</v>
      </c>
    </row>
    <row r="1079" spans="1:7" x14ac:dyDescent="0.25">
      <c r="A1079" s="1">
        <v>45930</v>
      </c>
      <c r="B1079" t="s">
        <v>7</v>
      </c>
      <c r="C1079">
        <v>146</v>
      </c>
      <c r="D1079">
        <v>0.82599999999999996</v>
      </c>
      <c r="E1079" t="s">
        <v>16</v>
      </c>
      <c r="F1079" t="s">
        <v>10</v>
      </c>
      <c r="G1079">
        <v>120.6</v>
      </c>
    </row>
    <row r="1080" spans="1:7" x14ac:dyDescent="0.25">
      <c r="A1080" s="1">
        <v>45930</v>
      </c>
      <c r="B1080" t="s">
        <v>18</v>
      </c>
      <c r="C1080">
        <v>92</v>
      </c>
      <c r="D1080">
        <v>0.96399999999999997</v>
      </c>
      <c r="E1080" t="s">
        <v>8</v>
      </c>
      <c r="F1080" t="s">
        <v>9</v>
      </c>
      <c r="G1080">
        <v>88.69</v>
      </c>
    </row>
    <row r="1081" spans="1:7" x14ac:dyDescent="0.25">
      <c r="A1081" s="1">
        <v>45930</v>
      </c>
      <c r="B1081" t="s">
        <v>15</v>
      </c>
      <c r="C1081">
        <v>184</v>
      </c>
      <c r="D1081">
        <v>0.74</v>
      </c>
      <c r="E1081" t="s">
        <v>14</v>
      </c>
      <c r="F1081" t="s">
        <v>9</v>
      </c>
      <c r="G1081">
        <v>136.16</v>
      </c>
    </row>
    <row r="1082" spans="1:7" x14ac:dyDescent="0.25">
      <c r="A1082" s="1">
        <v>45931</v>
      </c>
      <c r="B1082" t="s">
        <v>7</v>
      </c>
      <c r="C1082">
        <v>246</v>
      </c>
      <c r="D1082">
        <v>0.86899999999999999</v>
      </c>
      <c r="E1082" t="s">
        <v>16</v>
      </c>
      <c r="F1082" t="s">
        <v>12</v>
      </c>
      <c r="G1082">
        <v>213.77</v>
      </c>
    </row>
    <row r="1083" spans="1:7" x14ac:dyDescent="0.25">
      <c r="A1083" s="1">
        <v>45931</v>
      </c>
      <c r="B1083" t="s">
        <v>15</v>
      </c>
      <c r="C1083">
        <v>262</v>
      </c>
      <c r="D1083">
        <v>0.67900000000000005</v>
      </c>
      <c r="E1083" t="s">
        <v>16</v>
      </c>
      <c r="F1083" t="s">
        <v>12</v>
      </c>
      <c r="G1083">
        <v>177.9</v>
      </c>
    </row>
    <row r="1084" spans="1:7" x14ac:dyDescent="0.25">
      <c r="A1084" s="1">
        <v>45931</v>
      </c>
      <c r="B1084" t="s">
        <v>11</v>
      </c>
      <c r="C1084">
        <v>242</v>
      </c>
      <c r="D1084">
        <v>0.73199999999999998</v>
      </c>
      <c r="E1084" t="s">
        <v>8</v>
      </c>
      <c r="F1084" t="s">
        <v>12</v>
      </c>
      <c r="G1084">
        <v>177.14</v>
      </c>
    </row>
    <row r="1085" spans="1:7" x14ac:dyDescent="0.25">
      <c r="A1085" s="1">
        <v>45931</v>
      </c>
      <c r="B1085" t="s">
        <v>18</v>
      </c>
      <c r="C1085">
        <v>247</v>
      </c>
      <c r="D1085">
        <v>0.96</v>
      </c>
      <c r="E1085" t="s">
        <v>8</v>
      </c>
      <c r="F1085" t="s">
        <v>10</v>
      </c>
      <c r="G1085">
        <v>237.12</v>
      </c>
    </row>
    <row r="1086" spans="1:7" x14ac:dyDescent="0.25">
      <c r="A1086" s="1">
        <v>45932</v>
      </c>
      <c r="B1086" t="s">
        <v>15</v>
      </c>
      <c r="C1086">
        <v>136</v>
      </c>
      <c r="D1086">
        <v>0.71699999999999997</v>
      </c>
      <c r="E1086" t="s">
        <v>8</v>
      </c>
      <c r="F1086" t="s">
        <v>9</v>
      </c>
      <c r="G1086">
        <v>97.51</v>
      </c>
    </row>
    <row r="1087" spans="1:7" x14ac:dyDescent="0.25">
      <c r="A1087" s="1">
        <v>45932</v>
      </c>
      <c r="B1087" t="s">
        <v>7</v>
      </c>
      <c r="C1087">
        <v>248</v>
      </c>
      <c r="D1087">
        <v>0.85199999999999998</v>
      </c>
      <c r="E1087" t="s">
        <v>16</v>
      </c>
      <c r="F1087" t="s">
        <v>12</v>
      </c>
      <c r="G1087">
        <v>211.3</v>
      </c>
    </row>
    <row r="1088" spans="1:7" x14ac:dyDescent="0.25">
      <c r="A1088" s="1">
        <v>45932</v>
      </c>
      <c r="B1088" t="s">
        <v>17</v>
      </c>
      <c r="C1088">
        <v>227</v>
      </c>
      <c r="D1088">
        <v>0.60899999999999999</v>
      </c>
      <c r="E1088" t="s">
        <v>8</v>
      </c>
      <c r="F1088" t="s">
        <v>12</v>
      </c>
      <c r="G1088">
        <v>138.24</v>
      </c>
    </row>
    <row r="1089" spans="1:7" x14ac:dyDescent="0.25">
      <c r="A1089" s="1">
        <v>45932</v>
      </c>
      <c r="B1089" t="s">
        <v>17</v>
      </c>
      <c r="C1089">
        <v>264</v>
      </c>
      <c r="D1089">
        <v>0.63200000000000001</v>
      </c>
      <c r="E1089" t="s">
        <v>14</v>
      </c>
      <c r="F1089" t="s">
        <v>12</v>
      </c>
      <c r="G1089">
        <v>166.85</v>
      </c>
    </row>
    <row r="1090" spans="1:7" x14ac:dyDescent="0.25">
      <c r="A1090" s="1">
        <v>45932</v>
      </c>
      <c r="B1090" t="s">
        <v>17</v>
      </c>
      <c r="C1090">
        <v>229</v>
      </c>
      <c r="D1090">
        <v>0.57699999999999996</v>
      </c>
      <c r="E1090" t="s">
        <v>16</v>
      </c>
      <c r="F1090" t="s">
        <v>12</v>
      </c>
      <c r="G1090">
        <v>132.13</v>
      </c>
    </row>
    <row r="1091" spans="1:7" x14ac:dyDescent="0.25">
      <c r="A1091" s="1">
        <v>45933</v>
      </c>
      <c r="B1091" t="s">
        <v>17</v>
      </c>
      <c r="C1091">
        <v>321</v>
      </c>
      <c r="D1091">
        <v>0.59099999999999997</v>
      </c>
      <c r="E1091" t="s">
        <v>16</v>
      </c>
      <c r="F1091" t="s">
        <v>12</v>
      </c>
      <c r="G1091">
        <v>189.71</v>
      </c>
    </row>
    <row r="1092" spans="1:7" x14ac:dyDescent="0.25">
      <c r="A1092" s="1">
        <v>45933</v>
      </c>
      <c r="B1092" t="s">
        <v>7</v>
      </c>
      <c r="C1092">
        <v>338</v>
      </c>
      <c r="D1092">
        <v>0.83099999999999996</v>
      </c>
      <c r="E1092" t="s">
        <v>8</v>
      </c>
      <c r="F1092" t="s">
        <v>10</v>
      </c>
      <c r="G1092">
        <v>280.88</v>
      </c>
    </row>
    <row r="1093" spans="1:7" x14ac:dyDescent="0.25">
      <c r="A1093" s="1">
        <v>45933</v>
      </c>
      <c r="B1093" t="s">
        <v>7</v>
      </c>
      <c r="C1093">
        <v>306</v>
      </c>
      <c r="D1093">
        <v>0.84699999999999998</v>
      </c>
      <c r="E1093" t="s">
        <v>16</v>
      </c>
      <c r="F1093" t="s">
        <v>12</v>
      </c>
      <c r="G1093">
        <v>259.18</v>
      </c>
    </row>
    <row r="1094" spans="1:7" x14ac:dyDescent="0.25">
      <c r="A1094" s="1">
        <v>45934</v>
      </c>
      <c r="B1094" t="s">
        <v>11</v>
      </c>
      <c r="C1094">
        <v>121</v>
      </c>
      <c r="D1094">
        <v>0.76600000000000001</v>
      </c>
      <c r="E1094" t="s">
        <v>8</v>
      </c>
      <c r="F1094" t="s">
        <v>10</v>
      </c>
      <c r="G1094">
        <v>92.69</v>
      </c>
    </row>
    <row r="1095" spans="1:7" x14ac:dyDescent="0.25">
      <c r="A1095" s="1">
        <v>45934</v>
      </c>
      <c r="B1095" t="s">
        <v>18</v>
      </c>
      <c r="C1095">
        <v>193</v>
      </c>
      <c r="D1095">
        <v>0.92700000000000005</v>
      </c>
      <c r="E1095" t="s">
        <v>8</v>
      </c>
      <c r="F1095" t="s">
        <v>10</v>
      </c>
      <c r="G1095">
        <v>178.91</v>
      </c>
    </row>
    <row r="1096" spans="1:7" x14ac:dyDescent="0.25">
      <c r="A1096" s="1">
        <v>45934</v>
      </c>
      <c r="B1096" t="s">
        <v>13</v>
      </c>
      <c r="C1096">
        <v>90</v>
      </c>
      <c r="D1096">
        <v>1.075</v>
      </c>
      <c r="E1096" t="s">
        <v>16</v>
      </c>
      <c r="F1096" t="s">
        <v>10</v>
      </c>
      <c r="G1096">
        <v>96.75</v>
      </c>
    </row>
    <row r="1097" spans="1:7" x14ac:dyDescent="0.25">
      <c r="A1097" s="1">
        <v>45935</v>
      </c>
      <c r="B1097" t="s">
        <v>15</v>
      </c>
      <c r="C1097">
        <v>84</v>
      </c>
      <c r="D1097">
        <v>0.69499999999999995</v>
      </c>
      <c r="E1097" t="s">
        <v>14</v>
      </c>
      <c r="F1097" t="s">
        <v>12</v>
      </c>
      <c r="G1097">
        <v>58.38</v>
      </c>
    </row>
    <row r="1098" spans="1:7" x14ac:dyDescent="0.25">
      <c r="A1098" s="1">
        <v>45935</v>
      </c>
      <c r="B1098" t="s">
        <v>11</v>
      </c>
      <c r="C1098">
        <v>212</v>
      </c>
      <c r="D1098">
        <v>0.747</v>
      </c>
      <c r="E1098" t="s">
        <v>14</v>
      </c>
      <c r="F1098" t="s">
        <v>10</v>
      </c>
      <c r="G1098">
        <v>158.36000000000001</v>
      </c>
    </row>
    <row r="1099" spans="1:7" x14ac:dyDescent="0.25">
      <c r="A1099" s="1">
        <v>45935</v>
      </c>
      <c r="B1099" t="s">
        <v>7</v>
      </c>
      <c r="C1099">
        <v>97</v>
      </c>
      <c r="D1099">
        <v>0.84399999999999997</v>
      </c>
      <c r="E1099" t="s">
        <v>8</v>
      </c>
      <c r="F1099" t="s">
        <v>12</v>
      </c>
      <c r="G1099">
        <v>81.87</v>
      </c>
    </row>
    <row r="1100" spans="1:7" x14ac:dyDescent="0.25">
      <c r="A1100" s="1">
        <v>45936</v>
      </c>
      <c r="B1100" t="s">
        <v>11</v>
      </c>
      <c r="C1100">
        <v>329</v>
      </c>
      <c r="D1100">
        <v>0.76200000000000001</v>
      </c>
      <c r="E1100" t="s">
        <v>8</v>
      </c>
      <c r="F1100" t="s">
        <v>10</v>
      </c>
      <c r="G1100">
        <v>250.7</v>
      </c>
    </row>
    <row r="1101" spans="1:7" x14ac:dyDescent="0.25">
      <c r="A1101" s="1">
        <v>45936</v>
      </c>
      <c r="B1101" t="s">
        <v>15</v>
      </c>
      <c r="C1101">
        <v>180</v>
      </c>
      <c r="D1101">
        <v>0.72399999999999998</v>
      </c>
      <c r="E1101" t="s">
        <v>8</v>
      </c>
      <c r="F1101" t="s">
        <v>9</v>
      </c>
      <c r="G1101">
        <v>130.32</v>
      </c>
    </row>
    <row r="1102" spans="1:7" x14ac:dyDescent="0.25">
      <c r="A1102" s="1">
        <v>45936</v>
      </c>
      <c r="B1102" t="s">
        <v>13</v>
      </c>
      <c r="C1102">
        <v>142</v>
      </c>
      <c r="D1102">
        <v>1.0920000000000001</v>
      </c>
      <c r="E1102" t="s">
        <v>16</v>
      </c>
      <c r="F1102" t="s">
        <v>10</v>
      </c>
      <c r="G1102">
        <v>155.06</v>
      </c>
    </row>
    <row r="1103" spans="1:7" x14ac:dyDescent="0.25">
      <c r="A1103" s="1">
        <v>45937</v>
      </c>
      <c r="B1103" t="s">
        <v>13</v>
      </c>
      <c r="C1103">
        <v>233</v>
      </c>
      <c r="D1103">
        <v>1.133</v>
      </c>
      <c r="E1103" t="s">
        <v>14</v>
      </c>
      <c r="F1103" t="s">
        <v>12</v>
      </c>
      <c r="G1103">
        <v>263.99</v>
      </c>
    </row>
    <row r="1104" spans="1:7" x14ac:dyDescent="0.25">
      <c r="A1104" s="1">
        <v>45937</v>
      </c>
      <c r="B1104" t="s">
        <v>13</v>
      </c>
      <c r="C1104">
        <v>126</v>
      </c>
      <c r="D1104">
        <v>1.117</v>
      </c>
      <c r="E1104" t="s">
        <v>8</v>
      </c>
      <c r="F1104" t="s">
        <v>9</v>
      </c>
      <c r="G1104">
        <v>140.74</v>
      </c>
    </row>
    <row r="1105" spans="1:7" x14ac:dyDescent="0.25">
      <c r="A1105" s="1">
        <v>45937</v>
      </c>
      <c r="B1105" t="s">
        <v>15</v>
      </c>
      <c r="C1105">
        <v>225</v>
      </c>
      <c r="D1105">
        <v>0.68400000000000005</v>
      </c>
      <c r="E1105" t="s">
        <v>8</v>
      </c>
      <c r="F1105" t="s">
        <v>12</v>
      </c>
      <c r="G1105">
        <v>153.9</v>
      </c>
    </row>
    <row r="1106" spans="1:7" x14ac:dyDescent="0.25">
      <c r="A1106" s="1">
        <v>45937</v>
      </c>
      <c r="B1106" t="s">
        <v>11</v>
      </c>
      <c r="C1106">
        <v>141</v>
      </c>
      <c r="D1106">
        <v>0.76400000000000001</v>
      </c>
      <c r="E1106" t="s">
        <v>8</v>
      </c>
      <c r="F1106" t="s">
        <v>10</v>
      </c>
      <c r="G1106">
        <v>107.72</v>
      </c>
    </row>
    <row r="1107" spans="1:7" x14ac:dyDescent="0.25">
      <c r="A1107" s="1">
        <v>45938</v>
      </c>
      <c r="B1107" t="s">
        <v>15</v>
      </c>
      <c r="C1107">
        <v>247</v>
      </c>
      <c r="D1107">
        <v>0.70899999999999996</v>
      </c>
      <c r="E1107" t="s">
        <v>16</v>
      </c>
      <c r="F1107" t="s">
        <v>12</v>
      </c>
      <c r="G1107">
        <v>175.12</v>
      </c>
    </row>
    <row r="1108" spans="1:7" x14ac:dyDescent="0.25">
      <c r="A1108" s="1">
        <v>45938</v>
      </c>
      <c r="B1108" t="s">
        <v>17</v>
      </c>
      <c r="C1108">
        <v>197</v>
      </c>
      <c r="D1108">
        <v>0.59699999999999998</v>
      </c>
      <c r="E1108" t="s">
        <v>14</v>
      </c>
      <c r="F1108" t="s">
        <v>12</v>
      </c>
      <c r="G1108">
        <v>117.61</v>
      </c>
    </row>
    <row r="1109" spans="1:7" x14ac:dyDescent="0.25">
      <c r="A1109" s="1">
        <v>45938</v>
      </c>
      <c r="B1109" t="s">
        <v>17</v>
      </c>
      <c r="C1109">
        <v>274</v>
      </c>
      <c r="D1109">
        <v>0.58899999999999997</v>
      </c>
      <c r="E1109" t="s">
        <v>8</v>
      </c>
      <c r="F1109" t="s">
        <v>10</v>
      </c>
      <c r="G1109">
        <v>161.38999999999999</v>
      </c>
    </row>
    <row r="1110" spans="1:7" x14ac:dyDescent="0.25">
      <c r="A1110" s="1">
        <v>45939</v>
      </c>
      <c r="B1110" t="s">
        <v>18</v>
      </c>
      <c r="C1110">
        <v>128</v>
      </c>
      <c r="D1110">
        <v>0.95399999999999996</v>
      </c>
      <c r="E1110" t="s">
        <v>16</v>
      </c>
      <c r="F1110" t="s">
        <v>12</v>
      </c>
      <c r="G1110">
        <v>122.11</v>
      </c>
    </row>
    <row r="1111" spans="1:7" x14ac:dyDescent="0.25">
      <c r="A1111" s="1">
        <v>45939</v>
      </c>
      <c r="B1111" t="s">
        <v>7</v>
      </c>
      <c r="C1111">
        <v>195</v>
      </c>
      <c r="D1111">
        <v>0.89</v>
      </c>
      <c r="E1111" t="s">
        <v>14</v>
      </c>
      <c r="F1111" t="s">
        <v>10</v>
      </c>
      <c r="G1111">
        <v>173.55</v>
      </c>
    </row>
    <row r="1112" spans="1:7" x14ac:dyDescent="0.25">
      <c r="A1112" s="1">
        <v>45939</v>
      </c>
      <c r="B1112" t="s">
        <v>15</v>
      </c>
      <c r="C1112">
        <v>224</v>
      </c>
      <c r="D1112">
        <v>0.74399999999999999</v>
      </c>
      <c r="E1112" t="s">
        <v>8</v>
      </c>
      <c r="F1112" t="s">
        <v>9</v>
      </c>
      <c r="G1112">
        <v>166.66</v>
      </c>
    </row>
    <row r="1113" spans="1:7" x14ac:dyDescent="0.25">
      <c r="A1113" s="1">
        <v>45939</v>
      </c>
      <c r="B1113" t="s">
        <v>11</v>
      </c>
      <c r="C1113">
        <v>197</v>
      </c>
      <c r="D1113">
        <v>0.81799999999999995</v>
      </c>
      <c r="E1113" t="s">
        <v>16</v>
      </c>
      <c r="F1113" t="s">
        <v>12</v>
      </c>
      <c r="G1113">
        <v>161.15</v>
      </c>
    </row>
    <row r="1114" spans="1:7" x14ac:dyDescent="0.25">
      <c r="A1114" s="1">
        <v>45940</v>
      </c>
      <c r="B1114" t="s">
        <v>13</v>
      </c>
      <c r="C1114">
        <v>321</v>
      </c>
      <c r="D1114">
        <v>1.087</v>
      </c>
      <c r="E1114" t="s">
        <v>8</v>
      </c>
      <c r="F1114" t="s">
        <v>12</v>
      </c>
      <c r="G1114">
        <v>348.93</v>
      </c>
    </row>
    <row r="1115" spans="1:7" x14ac:dyDescent="0.25">
      <c r="A1115" s="1">
        <v>45940</v>
      </c>
      <c r="B1115" t="s">
        <v>7</v>
      </c>
      <c r="C1115">
        <v>291</v>
      </c>
      <c r="D1115">
        <v>0.84</v>
      </c>
      <c r="E1115" t="s">
        <v>14</v>
      </c>
      <c r="F1115" t="s">
        <v>12</v>
      </c>
      <c r="G1115">
        <v>244.44</v>
      </c>
    </row>
    <row r="1116" spans="1:7" x14ac:dyDescent="0.25">
      <c r="A1116" s="1">
        <v>45940</v>
      </c>
      <c r="B1116" t="s">
        <v>15</v>
      </c>
      <c r="C1116">
        <v>253</v>
      </c>
      <c r="D1116">
        <v>0.71099999999999997</v>
      </c>
      <c r="E1116" t="s">
        <v>8</v>
      </c>
      <c r="F1116" t="s">
        <v>9</v>
      </c>
      <c r="G1116">
        <v>179.88</v>
      </c>
    </row>
    <row r="1117" spans="1:7" x14ac:dyDescent="0.25">
      <c r="A1117" s="1">
        <v>45941</v>
      </c>
      <c r="B1117" t="s">
        <v>13</v>
      </c>
      <c r="C1117">
        <v>234</v>
      </c>
      <c r="D1117">
        <v>1.1379999999999999</v>
      </c>
      <c r="E1117" t="s">
        <v>16</v>
      </c>
      <c r="F1117" t="s">
        <v>9</v>
      </c>
      <c r="G1117">
        <v>266.29000000000002</v>
      </c>
    </row>
    <row r="1118" spans="1:7" x14ac:dyDescent="0.25">
      <c r="A1118" s="1">
        <v>45941</v>
      </c>
      <c r="B1118" t="s">
        <v>11</v>
      </c>
      <c r="C1118">
        <v>134</v>
      </c>
      <c r="D1118">
        <v>0.76800000000000002</v>
      </c>
      <c r="E1118" t="s">
        <v>8</v>
      </c>
      <c r="F1118" t="s">
        <v>12</v>
      </c>
      <c r="G1118">
        <v>102.91</v>
      </c>
    </row>
    <row r="1119" spans="1:7" x14ac:dyDescent="0.25">
      <c r="A1119" s="1">
        <v>45941</v>
      </c>
      <c r="B1119" t="s">
        <v>11</v>
      </c>
      <c r="C1119">
        <v>140</v>
      </c>
      <c r="D1119">
        <v>0.745</v>
      </c>
      <c r="E1119" t="s">
        <v>8</v>
      </c>
      <c r="F1119" t="s">
        <v>12</v>
      </c>
      <c r="G1119">
        <v>104.3</v>
      </c>
    </row>
    <row r="1120" spans="1:7" x14ac:dyDescent="0.25">
      <c r="A1120" s="1">
        <v>45942</v>
      </c>
      <c r="B1120" t="s">
        <v>11</v>
      </c>
      <c r="C1120">
        <v>241</v>
      </c>
      <c r="D1120">
        <v>0.76700000000000002</v>
      </c>
      <c r="E1120" t="s">
        <v>8</v>
      </c>
      <c r="F1120" t="s">
        <v>12</v>
      </c>
      <c r="G1120">
        <v>184.85</v>
      </c>
    </row>
    <row r="1121" spans="1:7" x14ac:dyDescent="0.25">
      <c r="A1121" s="1">
        <v>45942</v>
      </c>
      <c r="B1121" t="s">
        <v>17</v>
      </c>
      <c r="C1121">
        <v>140</v>
      </c>
      <c r="D1121">
        <v>0.61</v>
      </c>
      <c r="E1121" t="s">
        <v>16</v>
      </c>
      <c r="F1121" t="s">
        <v>10</v>
      </c>
      <c r="G1121">
        <v>85.4</v>
      </c>
    </row>
    <row r="1122" spans="1:7" x14ac:dyDescent="0.25">
      <c r="A1122" s="1">
        <v>45942</v>
      </c>
      <c r="B1122" t="s">
        <v>7</v>
      </c>
      <c r="C1122">
        <v>202</v>
      </c>
      <c r="D1122">
        <v>0.83599999999999997</v>
      </c>
      <c r="E1122" t="s">
        <v>8</v>
      </c>
      <c r="F1122" t="s">
        <v>10</v>
      </c>
      <c r="G1122">
        <v>168.87</v>
      </c>
    </row>
    <row r="1123" spans="1:7" x14ac:dyDescent="0.25">
      <c r="A1123" s="1">
        <v>45942</v>
      </c>
      <c r="B1123" t="s">
        <v>13</v>
      </c>
      <c r="C1123">
        <v>135</v>
      </c>
      <c r="D1123">
        <v>1.129</v>
      </c>
      <c r="E1123" t="s">
        <v>8</v>
      </c>
      <c r="F1123" t="s">
        <v>12</v>
      </c>
      <c r="G1123">
        <v>152.41999999999999</v>
      </c>
    </row>
    <row r="1124" spans="1:7" x14ac:dyDescent="0.25">
      <c r="A1124" s="1">
        <v>45942</v>
      </c>
      <c r="B1124" t="s">
        <v>18</v>
      </c>
      <c r="C1124">
        <v>112</v>
      </c>
      <c r="D1124">
        <v>0.96799999999999997</v>
      </c>
      <c r="E1124" t="s">
        <v>8</v>
      </c>
      <c r="F1124" t="s">
        <v>10</v>
      </c>
      <c r="G1124">
        <v>108.42</v>
      </c>
    </row>
    <row r="1125" spans="1:7" x14ac:dyDescent="0.25">
      <c r="A1125" s="1">
        <v>45943</v>
      </c>
      <c r="B1125" t="s">
        <v>17</v>
      </c>
      <c r="C1125">
        <v>122</v>
      </c>
      <c r="D1125">
        <v>0.60799999999999998</v>
      </c>
      <c r="E1125" t="s">
        <v>16</v>
      </c>
      <c r="F1125" t="s">
        <v>10</v>
      </c>
      <c r="G1125">
        <v>74.180000000000007</v>
      </c>
    </row>
    <row r="1126" spans="1:7" x14ac:dyDescent="0.25">
      <c r="A1126" s="1">
        <v>45943</v>
      </c>
      <c r="B1126" t="s">
        <v>17</v>
      </c>
      <c r="C1126">
        <v>305</v>
      </c>
      <c r="D1126">
        <v>0.60699999999999998</v>
      </c>
      <c r="E1126" t="s">
        <v>14</v>
      </c>
      <c r="F1126" t="s">
        <v>10</v>
      </c>
      <c r="G1126">
        <v>185.14</v>
      </c>
    </row>
    <row r="1127" spans="1:7" x14ac:dyDescent="0.25">
      <c r="A1127" s="1">
        <v>45943</v>
      </c>
      <c r="B1127" t="s">
        <v>17</v>
      </c>
      <c r="C1127">
        <v>271</v>
      </c>
      <c r="D1127">
        <v>0.624</v>
      </c>
      <c r="E1127" t="s">
        <v>14</v>
      </c>
      <c r="F1127" t="s">
        <v>12</v>
      </c>
      <c r="G1127">
        <v>169.1</v>
      </c>
    </row>
    <row r="1128" spans="1:7" x14ac:dyDescent="0.25">
      <c r="A1128" s="1">
        <v>45944</v>
      </c>
      <c r="B1128" t="s">
        <v>11</v>
      </c>
      <c r="C1128">
        <v>185</v>
      </c>
      <c r="D1128">
        <v>0.76</v>
      </c>
      <c r="E1128" t="s">
        <v>14</v>
      </c>
      <c r="F1128" t="s">
        <v>12</v>
      </c>
      <c r="G1128">
        <v>140.6</v>
      </c>
    </row>
    <row r="1129" spans="1:7" x14ac:dyDescent="0.25">
      <c r="A1129" s="1">
        <v>45944</v>
      </c>
      <c r="B1129" t="s">
        <v>18</v>
      </c>
      <c r="C1129">
        <v>164</v>
      </c>
      <c r="D1129">
        <v>0.95699999999999996</v>
      </c>
      <c r="E1129" t="s">
        <v>8</v>
      </c>
      <c r="F1129" t="s">
        <v>12</v>
      </c>
      <c r="G1129">
        <v>156.94999999999999</v>
      </c>
    </row>
    <row r="1130" spans="1:7" x14ac:dyDescent="0.25">
      <c r="A1130" s="1">
        <v>45944</v>
      </c>
      <c r="B1130" t="s">
        <v>7</v>
      </c>
      <c r="C1130">
        <v>141</v>
      </c>
      <c r="D1130">
        <v>0.876</v>
      </c>
      <c r="E1130" t="s">
        <v>16</v>
      </c>
      <c r="F1130" t="s">
        <v>12</v>
      </c>
      <c r="G1130">
        <v>123.52</v>
      </c>
    </row>
    <row r="1131" spans="1:7" x14ac:dyDescent="0.25">
      <c r="A1131" s="1">
        <v>45944</v>
      </c>
      <c r="B1131" t="s">
        <v>11</v>
      </c>
      <c r="C1131">
        <v>214</v>
      </c>
      <c r="D1131">
        <v>0.77</v>
      </c>
      <c r="E1131" t="s">
        <v>16</v>
      </c>
      <c r="F1131" t="s">
        <v>12</v>
      </c>
      <c r="G1131">
        <v>164.78</v>
      </c>
    </row>
    <row r="1132" spans="1:7" x14ac:dyDescent="0.25">
      <c r="A1132" s="1">
        <v>45945</v>
      </c>
      <c r="B1132" t="s">
        <v>11</v>
      </c>
      <c r="C1132">
        <v>226</v>
      </c>
      <c r="D1132">
        <v>0.73099999999999998</v>
      </c>
      <c r="E1132" t="s">
        <v>14</v>
      </c>
      <c r="F1132" t="s">
        <v>10</v>
      </c>
      <c r="G1132">
        <v>165.21</v>
      </c>
    </row>
    <row r="1133" spans="1:7" x14ac:dyDescent="0.25">
      <c r="A1133" s="1">
        <v>45945</v>
      </c>
      <c r="B1133" t="s">
        <v>11</v>
      </c>
      <c r="C1133">
        <v>355</v>
      </c>
      <c r="D1133">
        <v>0.79700000000000004</v>
      </c>
      <c r="E1133" t="s">
        <v>8</v>
      </c>
      <c r="F1133" t="s">
        <v>9</v>
      </c>
      <c r="G1133">
        <v>282.94</v>
      </c>
    </row>
    <row r="1134" spans="1:7" x14ac:dyDescent="0.25">
      <c r="A1134" s="1">
        <v>45945</v>
      </c>
      <c r="B1134" t="s">
        <v>15</v>
      </c>
      <c r="C1134">
        <v>305</v>
      </c>
      <c r="D1134">
        <v>0.70099999999999996</v>
      </c>
      <c r="E1134" t="s">
        <v>14</v>
      </c>
      <c r="F1134" t="s">
        <v>12</v>
      </c>
      <c r="G1134">
        <v>213.8</v>
      </c>
    </row>
    <row r="1135" spans="1:7" x14ac:dyDescent="0.25">
      <c r="A1135" s="1">
        <v>45945</v>
      </c>
      <c r="B1135" t="s">
        <v>17</v>
      </c>
      <c r="C1135">
        <v>242</v>
      </c>
      <c r="D1135">
        <v>0.61599999999999999</v>
      </c>
      <c r="E1135" t="s">
        <v>8</v>
      </c>
      <c r="F1135" t="s">
        <v>10</v>
      </c>
      <c r="G1135">
        <v>149.07</v>
      </c>
    </row>
    <row r="1136" spans="1:7" x14ac:dyDescent="0.25">
      <c r="A1136" s="1">
        <v>45945</v>
      </c>
      <c r="B1136" t="s">
        <v>13</v>
      </c>
      <c r="C1136">
        <v>131</v>
      </c>
      <c r="D1136">
        <v>1.097</v>
      </c>
      <c r="E1136" t="s">
        <v>8</v>
      </c>
      <c r="F1136" t="s">
        <v>9</v>
      </c>
      <c r="G1136">
        <v>143.71</v>
      </c>
    </row>
    <row r="1137" spans="1:7" x14ac:dyDescent="0.25">
      <c r="A1137" s="1">
        <v>45946</v>
      </c>
      <c r="B1137" t="s">
        <v>11</v>
      </c>
      <c r="C1137">
        <v>252</v>
      </c>
      <c r="D1137">
        <v>0.72399999999999998</v>
      </c>
      <c r="E1137" t="s">
        <v>8</v>
      </c>
      <c r="F1137" t="s">
        <v>12</v>
      </c>
      <c r="G1137">
        <v>182.45</v>
      </c>
    </row>
    <row r="1138" spans="1:7" x14ac:dyDescent="0.25">
      <c r="A1138" s="1">
        <v>45946</v>
      </c>
      <c r="B1138" t="s">
        <v>17</v>
      </c>
      <c r="C1138">
        <v>237</v>
      </c>
      <c r="D1138">
        <v>0.59</v>
      </c>
      <c r="E1138" t="s">
        <v>16</v>
      </c>
      <c r="F1138" t="s">
        <v>9</v>
      </c>
      <c r="G1138">
        <v>139.83000000000001</v>
      </c>
    </row>
    <row r="1139" spans="1:7" x14ac:dyDescent="0.25">
      <c r="A1139" s="1">
        <v>45946</v>
      </c>
      <c r="B1139" t="s">
        <v>18</v>
      </c>
      <c r="C1139">
        <v>315</v>
      </c>
      <c r="D1139">
        <v>0.89600000000000002</v>
      </c>
      <c r="E1139" t="s">
        <v>14</v>
      </c>
      <c r="F1139" t="s">
        <v>10</v>
      </c>
      <c r="G1139">
        <v>282.24</v>
      </c>
    </row>
    <row r="1140" spans="1:7" x14ac:dyDescent="0.25">
      <c r="A1140" s="1">
        <v>45946</v>
      </c>
      <c r="B1140" t="s">
        <v>13</v>
      </c>
      <c r="C1140">
        <v>155</v>
      </c>
      <c r="D1140">
        <v>1.1499999999999999</v>
      </c>
      <c r="E1140" t="s">
        <v>16</v>
      </c>
      <c r="F1140" t="s">
        <v>10</v>
      </c>
      <c r="G1140">
        <v>178.25</v>
      </c>
    </row>
    <row r="1141" spans="1:7" x14ac:dyDescent="0.25">
      <c r="A1141" s="1">
        <v>45946</v>
      </c>
      <c r="B1141" t="s">
        <v>7</v>
      </c>
      <c r="C1141">
        <v>215</v>
      </c>
      <c r="D1141">
        <v>0.82</v>
      </c>
      <c r="E1141" t="s">
        <v>8</v>
      </c>
      <c r="F1141" t="s">
        <v>10</v>
      </c>
      <c r="G1141">
        <v>176.3</v>
      </c>
    </row>
    <row r="1142" spans="1:7" x14ac:dyDescent="0.25">
      <c r="A1142" s="1">
        <v>45947</v>
      </c>
      <c r="B1142" t="s">
        <v>15</v>
      </c>
      <c r="C1142">
        <v>257</v>
      </c>
      <c r="D1142">
        <v>0.73</v>
      </c>
      <c r="E1142" t="s">
        <v>8</v>
      </c>
      <c r="F1142" t="s">
        <v>10</v>
      </c>
      <c r="G1142">
        <v>187.61</v>
      </c>
    </row>
    <row r="1143" spans="1:7" x14ac:dyDescent="0.25">
      <c r="A1143" s="1">
        <v>45947</v>
      </c>
      <c r="B1143" t="s">
        <v>15</v>
      </c>
      <c r="C1143">
        <v>150</v>
      </c>
      <c r="D1143">
        <v>0.68500000000000005</v>
      </c>
      <c r="E1143" t="s">
        <v>14</v>
      </c>
      <c r="F1143" t="s">
        <v>10</v>
      </c>
      <c r="G1143">
        <v>102.75</v>
      </c>
    </row>
    <row r="1144" spans="1:7" x14ac:dyDescent="0.25">
      <c r="A1144" s="1">
        <v>45947</v>
      </c>
      <c r="B1144" t="s">
        <v>15</v>
      </c>
      <c r="C1144">
        <v>263</v>
      </c>
      <c r="D1144">
        <v>0.72399999999999998</v>
      </c>
      <c r="E1144" t="s">
        <v>16</v>
      </c>
      <c r="F1144" t="s">
        <v>9</v>
      </c>
      <c r="G1144">
        <v>190.41</v>
      </c>
    </row>
    <row r="1145" spans="1:7" x14ac:dyDescent="0.25">
      <c r="A1145" s="1">
        <v>45947</v>
      </c>
      <c r="B1145" t="s">
        <v>18</v>
      </c>
      <c r="C1145">
        <v>237</v>
      </c>
      <c r="D1145">
        <v>0.86299999999999999</v>
      </c>
      <c r="E1145" t="s">
        <v>16</v>
      </c>
      <c r="F1145" t="s">
        <v>10</v>
      </c>
      <c r="G1145">
        <v>204.53</v>
      </c>
    </row>
    <row r="1146" spans="1:7" x14ac:dyDescent="0.25">
      <c r="A1146" s="1">
        <v>45948</v>
      </c>
      <c r="B1146" t="s">
        <v>11</v>
      </c>
      <c r="C1146">
        <v>179</v>
      </c>
      <c r="D1146">
        <v>0.73599999999999999</v>
      </c>
      <c r="E1146" t="s">
        <v>8</v>
      </c>
      <c r="F1146" t="s">
        <v>10</v>
      </c>
      <c r="G1146">
        <v>131.74</v>
      </c>
    </row>
    <row r="1147" spans="1:7" x14ac:dyDescent="0.25">
      <c r="A1147" s="1">
        <v>45948</v>
      </c>
      <c r="B1147" t="s">
        <v>7</v>
      </c>
      <c r="C1147">
        <v>91</v>
      </c>
      <c r="D1147">
        <v>0.871</v>
      </c>
      <c r="E1147" t="s">
        <v>16</v>
      </c>
      <c r="F1147" t="s">
        <v>9</v>
      </c>
      <c r="G1147">
        <v>79.260000000000005</v>
      </c>
    </row>
    <row r="1148" spans="1:7" x14ac:dyDescent="0.25">
      <c r="A1148" s="1">
        <v>45948</v>
      </c>
      <c r="B1148" t="s">
        <v>18</v>
      </c>
      <c r="C1148">
        <v>89</v>
      </c>
      <c r="D1148">
        <v>0.92700000000000005</v>
      </c>
      <c r="E1148" t="s">
        <v>8</v>
      </c>
      <c r="F1148" t="s">
        <v>10</v>
      </c>
      <c r="G1148">
        <v>82.5</v>
      </c>
    </row>
    <row r="1149" spans="1:7" x14ac:dyDescent="0.25">
      <c r="A1149" s="1">
        <v>45948</v>
      </c>
      <c r="B1149" t="s">
        <v>11</v>
      </c>
      <c r="C1149">
        <v>138</v>
      </c>
      <c r="D1149">
        <v>0.73199999999999998</v>
      </c>
      <c r="E1149" t="s">
        <v>14</v>
      </c>
      <c r="F1149" t="s">
        <v>10</v>
      </c>
      <c r="G1149">
        <v>101.02</v>
      </c>
    </row>
    <row r="1150" spans="1:7" x14ac:dyDescent="0.25">
      <c r="A1150" s="1">
        <v>45948</v>
      </c>
      <c r="B1150" t="s">
        <v>11</v>
      </c>
      <c r="C1150">
        <v>161</v>
      </c>
      <c r="D1150">
        <v>0.754</v>
      </c>
      <c r="E1150" t="s">
        <v>14</v>
      </c>
      <c r="F1150" t="s">
        <v>10</v>
      </c>
      <c r="G1150">
        <v>121.39</v>
      </c>
    </row>
    <row r="1151" spans="1:7" x14ac:dyDescent="0.25">
      <c r="A1151" s="1">
        <v>45949</v>
      </c>
      <c r="B1151" t="s">
        <v>7</v>
      </c>
      <c r="C1151">
        <v>106</v>
      </c>
      <c r="D1151">
        <v>0.85399999999999998</v>
      </c>
      <c r="E1151" t="s">
        <v>8</v>
      </c>
      <c r="F1151" t="s">
        <v>10</v>
      </c>
      <c r="G1151">
        <v>90.52</v>
      </c>
    </row>
    <row r="1152" spans="1:7" x14ac:dyDescent="0.25">
      <c r="A1152" s="1">
        <v>45949</v>
      </c>
      <c r="B1152" t="s">
        <v>7</v>
      </c>
      <c r="C1152">
        <v>100</v>
      </c>
      <c r="D1152">
        <v>0.81399999999999995</v>
      </c>
      <c r="E1152" t="s">
        <v>16</v>
      </c>
      <c r="F1152" t="s">
        <v>12</v>
      </c>
      <c r="G1152">
        <v>81.400000000000006</v>
      </c>
    </row>
    <row r="1153" spans="1:7" x14ac:dyDescent="0.25">
      <c r="A1153" s="1">
        <v>45949</v>
      </c>
      <c r="B1153" t="s">
        <v>17</v>
      </c>
      <c r="C1153">
        <v>191</v>
      </c>
      <c r="D1153">
        <v>0.60499999999999998</v>
      </c>
      <c r="E1153" t="s">
        <v>14</v>
      </c>
      <c r="F1153" t="s">
        <v>12</v>
      </c>
      <c r="G1153">
        <v>115.56</v>
      </c>
    </row>
    <row r="1154" spans="1:7" x14ac:dyDescent="0.25">
      <c r="A1154" s="1">
        <v>45949</v>
      </c>
      <c r="B1154" t="s">
        <v>13</v>
      </c>
      <c r="C1154">
        <v>226</v>
      </c>
      <c r="D1154">
        <v>1.21</v>
      </c>
      <c r="E1154" t="s">
        <v>16</v>
      </c>
      <c r="F1154" t="s">
        <v>10</v>
      </c>
      <c r="G1154">
        <v>273.45999999999998</v>
      </c>
    </row>
    <row r="1155" spans="1:7" x14ac:dyDescent="0.25">
      <c r="A1155" s="1">
        <v>45950</v>
      </c>
      <c r="B1155" t="s">
        <v>11</v>
      </c>
      <c r="C1155">
        <v>325</v>
      </c>
      <c r="D1155">
        <v>0.71599999999999997</v>
      </c>
      <c r="E1155" t="s">
        <v>8</v>
      </c>
      <c r="F1155" t="s">
        <v>10</v>
      </c>
      <c r="G1155">
        <v>232.7</v>
      </c>
    </row>
    <row r="1156" spans="1:7" x14ac:dyDescent="0.25">
      <c r="A1156" s="1">
        <v>45950</v>
      </c>
      <c r="B1156" t="s">
        <v>13</v>
      </c>
      <c r="C1156">
        <v>289</v>
      </c>
      <c r="D1156">
        <v>1.0649999999999999</v>
      </c>
      <c r="E1156" t="s">
        <v>16</v>
      </c>
      <c r="F1156" t="s">
        <v>10</v>
      </c>
      <c r="G1156">
        <v>307.77999999999997</v>
      </c>
    </row>
    <row r="1157" spans="1:7" x14ac:dyDescent="0.25">
      <c r="A1157" s="1">
        <v>45950</v>
      </c>
      <c r="B1157" t="s">
        <v>7</v>
      </c>
      <c r="C1157">
        <v>278</v>
      </c>
      <c r="D1157">
        <v>0.84199999999999997</v>
      </c>
      <c r="E1157" t="s">
        <v>16</v>
      </c>
      <c r="F1157" t="s">
        <v>10</v>
      </c>
      <c r="G1157">
        <v>234.08</v>
      </c>
    </row>
    <row r="1158" spans="1:7" x14ac:dyDescent="0.25">
      <c r="A1158" s="1">
        <v>45951</v>
      </c>
      <c r="B1158" t="s">
        <v>11</v>
      </c>
      <c r="C1158">
        <v>149</v>
      </c>
      <c r="D1158">
        <v>0.755</v>
      </c>
      <c r="E1158" t="s">
        <v>16</v>
      </c>
      <c r="F1158" t="s">
        <v>10</v>
      </c>
      <c r="G1158">
        <v>112.5</v>
      </c>
    </row>
    <row r="1159" spans="1:7" x14ac:dyDescent="0.25">
      <c r="A1159" s="1">
        <v>45951</v>
      </c>
      <c r="B1159" t="s">
        <v>18</v>
      </c>
      <c r="C1159">
        <v>277</v>
      </c>
      <c r="D1159">
        <v>0.94199999999999995</v>
      </c>
      <c r="E1159" t="s">
        <v>16</v>
      </c>
      <c r="F1159" t="s">
        <v>10</v>
      </c>
      <c r="G1159">
        <v>260.93</v>
      </c>
    </row>
    <row r="1160" spans="1:7" x14ac:dyDescent="0.25">
      <c r="A1160" s="1">
        <v>45951</v>
      </c>
      <c r="B1160" t="s">
        <v>13</v>
      </c>
      <c r="C1160">
        <v>219</v>
      </c>
      <c r="D1160">
        <v>1.1419999999999999</v>
      </c>
      <c r="E1160" t="s">
        <v>16</v>
      </c>
      <c r="F1160" t="s">
        <v>9</v>
      </c>
      <c r="G1160">
        <v>250.1</v>
      </c>
    </row>
    <row r="1161" spans="1:7" x14ac:dyDescent="0.25">
      <c r="A1161" s="1">
        <v>45952</v>
      </c>
      <c r="B1161" t="s">
        <v>11</v>
      </c>
      <c r="C1161">
        <v>127</v>
      </c>
      <c r="D1161">
        <v>0.74399999999999999</v>
      </c>
      <c r="E1161" t="s">
        <v>8</v>
      </c>
      <c r="F1161" t="s">
        <v>10</v>
      </c>
      <c r="G1161">
        <v>94.49</v>
      </c>
    </row>
    <row r="1162" spans="1:7" x14ac:dyDescent="0.25">
      <c r="A1162" s="1">
        <v>45952</v>
      </c>
      <c r="B1162" t="s">
        <v>18</v>
      </c>
      <c r="C1162">
        <v>265</v>
      </c>
      <c r="D1162">
        <v>0.876</v>
      </c>
      <c r="E1162" t="s">
        <v>8</v>
      </c>
      <c r="F1162" t="s">
        <v>12</v>
      </c>
      <c r="G1162">
        <v>232.14</v>
      </c>
    </row>
    <row r="1163" spans="1:7" x14ac:dyDescent="0.25">
      <c r="A1163" s="1">
        <v>45952</v>
      </c>
      <c r="B1163" t="s">
        <v>17</v>
      </c>
      <c r="C1163">
        <v>313</v>
      </c>
      <c r="D1163">
        <v>0.623</v>
      </c>
      <c r="E1163" t="s">
        <v>8</v>
      </c>
      <c r="F1163" t="s">
        <v>12</v>
      </c>
      <c r="G1163">
        <v>195</v>
      </c>
    </row>
    <row r="1164" spans="1:7" x14ac:dyDescent="0.25">
      <c r="A1164" s="1">
        <v>45952</v>
      </c>
      <c r="B1164" t="s">
        <v>17</v>
      </c>
      <c r="C1164">
        <v>154</v>
      </c>
      <c r="D1164">
        <v>0.59599999999999997</v>
      </c>
      <c r="E1164" t="s">
        <v>8</v>
      </c>
      <c r="F1164" t="s">
        <v>10</v>
      </c>
      <c r="G1164">
        <v>91.78</v>
      </c>
    </row>
    <row r="1165" spans="1:7" x14ac:dyDescent="0.25">
      <c r="A1165" s="1">
        <v>45953</v>
      </c>
      <c r="B1165" t="s">
        <v>11</v>
      </c>
      <c r="C1165">
        <v>299</v>
      </c>
      <c r="D1165">
        <v>0.73099999999999998</v>
      </c>
      <c r="E1165" t="s">
        <v>16</v>
      </c>
      <c r="F1165" t="s">
        <v>10</v>
      </c>
      <c r="G1165">
        <v>218.57</v>
      </c>
    </row>
    <row r="1166" spans="1:7" x14ac:dyDescent="0.25">
      <c r="A1166" s="1">
        <v>45953</v>
      </c>
      <c r="B1166" t="s">
        <v>7</v>
      </c>
      <c r="C1166">
        <v>241</v>
      </c>
      <c r="D1166">
        <v>0.82399999999999995</v>
      </c>
      <c r="E1166" t="s">
        <v>14</v>
      </c>
      <c r="F1166" t="s">
        <v>10</v>
      </c>
      <c r="G1166">
        <v>198.58</v>
      </c>
    </row>
    <row r="1167" spans="1:7" x14ac:dyDescent="0.25">
      <c r="A1167" s="1">
        <v>45953</v>
      </c>
      <c r="B1167" t="s">
        <v>15</v>
      </c>
      <c r="C1167">
        <v>109</v>
      </c>
      <c r="D1167">
        <v>0.69599999999999995</v>
      </c>
      <c r="E1167" t="s">
        <v>8</v>
      </c>
      <c r="F1167" t="s">
        <v>9</v>
      </c>
      <c r="G1167">
        <v>75.86</v>
      </c>
    </row>
    <row r="1168" spans="1:7" x14ac:dyDescent="0.25">
      <c r="A1168" s="1">
        <v>45953</v>
      </c>
      <c r="B1168" t="s">
        <v>7</v>
      </c>
      <c r="C1168">
        <v>178</v>
      </c>
      <c r="D1168">
        <v>0.84699999999999998</v>
      </c>
      <c r="E1168" t="s">
        <v>16</v>
      </c>
      <c r="F1168" t="s">
        <v>10</v>
      </c>
      <c r="G1168">
        <v>150.77000000000001</v>
      </c>
    </row>
    <row r="1169" spans="1:7" x14ac:dyDescent="0.25">
      <c r="A1169" s="1">
        <v>45954</v>
      </c>
      <c r="B1169" t="s">
        <v>11</v>
      </c>
      <c r="C1169">
        <v>354</v>
      </c>
      <c r="D1169">
        <v>0.72599999999999998</v>
      </c>
      <c r="E1169" t="s">
        <v>8</v>
      </c>
      <c r="F1169" t="s">
        <v>10</v>
      </c>
      <c r="G1169">
        <v>257</v>
      </c>
    </row>
    <row r="1170" spans="1:7" x14ac:dyDescent="0.25">
      <c r="A1170" s="1">
        <v>45954</v>
      </c>
      <c r="B1170" t="s">
        <v>11</v>
      </c>
      <c r="C1170">
        <v>322</v>
      </c>
      <c r="D1170">
        <v>0.74199999999999999</v>
      </c>
      <c r="E1170" t="s">
        <v>16</v>
      </c>
      <c r="F1170" t="s">
        <v>10</v>
      </c>
      <c r="G1170">
        <v>238.92</v>
      </c>
    </row>
    <row r="1171" spans="1:7" x14ac:dyDescent="0.25">
      <c r="A1171" s="1">
        <v>45954</v>
      </c>
      <c r="B1171" t="s">
        <v>17</v>
      </c>
      <c r="C1171">
        <v>311</v>
      </c>
      <c r="D1171">
        <v>0.57799999999999996</v>
      </c>
      <c r="E1171" t="s">
        <v>8</v>
      </c>
      <c r="F1171" t="s">
        <v>10</v>
      </c>
      <c r="G1171">
        <v>179.76</v>
      </c>
    </row>
    <row r="1172" spans="1:7" x14ac:dyDescent="0.25">
      <c r="A1172" s="1">
        <v>45954</v>
      </c>
      <c r="B1172" t="s">
        <v>15</v>
      </c>
      <c r="C1172">
        <v>209</v>
      </c>
      <c r="D1172">
        <v>0.68500000000000005</v>
      </c>
      <c r="E1172" t="s">
        <v>14</v>
      </c>
      <c r="F1172" t="s">
        <v>10</v>
      </c>
      <c r="G1172">
        <v>143.16999999999999</v>
      </c>
    </row>
    <row r="1173" spans="1:7" x14ac:dyDescent="0.25">
      <c r="A1173" s="1">
        <v>45954</v>
      </c>
      <c r="B1173" t="s">
        <v>7</v>
      </c>
      <c r="C1173">
        <v>122</v>
      </c>
      <c r="D1173">
        <v>0.86199999999999999</v>
      </c>
      <c r="E1173" t="s">
        <v>14</v>
      </c>
      <c r="F1173" t="s">
        <v>12</v>
      </c>
      <c r="G1173">
        <v>105.16</v>
      </c>
    </row>
    <row r="1174" spans="1:7" x14ac:dyDescent="0.25">
      <c r="A1174" s="1">
        <v>45955</v>
      </c>
      <c r="B1174" t="s">
        <v>11</v>
      </c>
      <c r="C1174">
        <v>93</v>
      </c>
      <c r="D1174">
        <v>0.73599999999999999</v>
      </c>
      <c r="E1174" t="s">
        <v>16</v>
      </c>
      <c r="F1174" t="s">
        <v>12</v>
      </c>
      <c r="G1174">
        <v>68.45</v>
      </c>
    </row>
    <row r="1175" spans="1:7" x14ac:dyDescent="0.25">
      <c r="A1175" s="1">
        <v>45955</v>
      </c>
      <c r="B1175" t="s">
        <v>17</v>
      </c>
      <c r="C1175">
        <v>143</v>
      </c>
      <c r="D1175">
        <v>0.623</v>
      </c>
      <c r="E1175" t="s">
        <v>8</v>
      </c>
      <c r="F1175" t="s">
        <v>10</v>
      </c>
      <c r="G1175">
        <v>89.09</v>
      </c>
    </row>
    <row r="1176" spans="1:7" x14ac:dyDescent="0.25">
      <c r="A1176" s="1">
        <v>45955</v>
      </c>
      <c r="B1176" t="s">
        <v>13</v>
      </c>
      <c r="C1176">
        <v>180</v>
      </c>
      <c r="D1176">
        <v>1.1279999999999999</v>
      </c>
      <c r="E1176" t="s">
        <v>16</v>
      </c>
      <c r="F1176" t="s">
        <v>10</v>
      </c>
      <c r="G1176">
        <v>203.04</v>
      </c>
    </row>
    <row r="1177" spans="1:7" x14ac:dyDescent="0.25">
      <c r="A1177" s="1">
        <v>45956</v>
      </c>
      <c r="B1177" t="s">
        <v>15</v>
      </c>
      <c r="C1177">
        <v>156</v>
      </c>
      <c r="D1177">
        <v>0.68600000000000005</v>
      </c>
      <c r="E1177" t="s">
        <v>14</v>
      </c>
      <c r="F1177" t="s">
        <v>9</v>
      </c>
      <c r="G1177">
        <v>107.02</v>
      </c>
    </row>
    <row r="1178" spans="1:7" x14ac:dyDescent="0.25">
      <c r="A1178" s="1">
        <v>45956</v>
      </c>
      <c r="B1178" t="s">
        <v>18</v>
      </c>
      <c r="C1178">
        <v>222</v>
      </c>
      <c r="D1178">
        <v>0.96599999999999997</v>
      </c>
      <c r="E1178" t="s">
        <v>8</v>
      </c>
      <c r="F1178" t="s">
        <v>10</v>
      </c>
      <c r="G1178">
        <v>214.45</v>
      </c>
    </row>
    <row r="1179" spans="1:7" x14ac:dyDescent="0.25">
      <c r="A1179" s="1">
        <v>45956</v>
      </c>
      <c r="B1179" t="s">
        <v>7</v>
      </c>
      <c r="C1179">
        <v>192</v>
      </c>
      <c r="D1179">
        <v>0.88700000000000001</v>
      </c>
      <c r="E1179" t="s">
        <v>8</v>
      </c>
      <c r="F1179" t="s">
        <v>10</v>
      </c>
      <c r="G1179">
        <v>170.3</v>
      </c>
    </row>
    <row r="1180" spans="1:7" x14ac:dyDescent="0.25">
      <c r="A1180" s="1">
        <v>45957</v>
      </c>
      <c r="B1180" t="s">
        <v>15</v>
      </c>
      <c r="C1180">
        <v>289</v>
      </c>
      <c r="D1180">
        <v>0.69699999999999995</v>
      </c>
      <c r="E1180" t="s">
        <v>8</v>
      </c>
      <c r="F1180" t="s">
        <v>9</v>
      </c>
      <c r="G1180">
        <v>201.43</v>
      </c>
    </row>
    <row r="1181" spans="1:7" x14ac:dyDescent="0.25">
      <c r="A1181" s="1">
        <v>45957</v>
      </c>
      <c r="B1181" t="s">
        <v>17</v>
      </c>
      <c r="C1181">
        <v>152</v>
      </c>
      <c r="D1181">
        <v>0.60599999999999998</v>
      </c>
      <c r="E1181" t="s">
        <v>8</v>
      </c>
      <c r="F1181" t="s">
        <v>12</v>
      </c>
      <c r="G1181">
        <v>92.11</v>
      </c>
    </row>
    <row r="1182" spans="1:7" x14ac:dyDescent="0.25">
      <c r="A1182" s="1">
        <v>45957</v>
      </c>
      <c r="B1182" t="s">
        <v>11</v>
      </c>
      <c r="C1182">
        <v>193</v>
      </c>
      <c r="D1182">
        <v>0.79800000000000004</v>
      </c>
      <c r="E1182" t="s">
        <v>8</v>
      </c>
      <c r="F1182" t="s">
        <v>10</v>
      </c>
      <c r="G1182">
        <v>154.01</v>
      </c>
    </row>
    <row r="1183" spans="1:7" x14ac:dyDescent="0.25">
      <c r="A1183" s="1">
        <v>45958</v>
      </c>
      <c r="B1183" t="s">
        <v>17</v>
      </c>
      <c r="C1183">
        <v>208</v>
      </c>
      <c r="D1183">
        <v>0.624</v>
      </c>
      <c r="E1183" t="s">
        <v>8</v>
      </c>
      <c r="F1183" t="s">
        <v>12</v>
      </c>
      <c r="G1183">
        <v>129.79</v>
      </c>
    </row>
    <row r="1184" spans="1:7" x14ac:dyDescent="0.25">
      <c r="A1184" s="1">
        <v>45958</v>
      </c>
      <c r="B1184" t="s">
        <v>17</v>
      </c>
      <c r="C1184">
        <v>154</v>
      </c>
      <c r="D1184">
        <v>0.57899999999999996</v>
      </c>
      <c r="E1184" t="s">
        <v>14</v>
      </c>
      <c r="F1184" t="s">
        <v>10</v>
      </c>
      <c r="G1184">
        <v>89.17</v>
      </c>
    </row>
    <row r="1185" spans="1:7" x14ac:dyDescent="0.25">
      <c r="A1185" s="1">
        <v>45958</v>
      </c>
      <c r="B1185" t="s">
        <v>7</v>
      </c>
      <c r="C1185">
        <v>145</v>
      </c>
      <c r="D1185">
        <v>0.86399999999999999</v>
      </c>
      <c r="E1185" t="s">
        <v>16</v>
      </c>
      <c r="F1185" t="s">
        <v>10</v>
      </c>
      <c r="G1185">
        <v>125.28</v>
      </c>
    </row>
    <row r="1186" spans="1:7" x14ac:dyDescent="0.25">
      <c r="A1186" s="1">
        <v>45958</v>
      </c>
      <c r="B1186" t="s">
        <v>11</v>
      </c>
      <c r="C1186">
        <v>251</v>
      </c>
      <c r="D1186">
        <v>0.76600000000000001</v>
      </c>
      <c r="E1186" t="s">
        <v>16</v>
      </c>
      <c r="F1186" t="s">
        <v>10</v>
      </c>
      <c r="G1186">
        <v>192.27</v>
      </c>
    </row>
    <row r="1187" spans="1:7" x14ac:dyDescent="0.25">
      <c r="A1187" s="1">
        <v>45958</v>
      </c>
      <c r="B1187" t="s">
        <v>13</v>
      </c>
      <c r="C1187">
        <v>183</v>
      </c>
      <c r="D1187">
        <v>1.125</v>
      </c>
      <c r="E1187" t="s">
        <v>8</v>
      </c>
      <c r="F1187" t="s">
        <v>12</v>
      </c>
      <c r="G1187">
        <v>205.88</v>
      </c>
    </row>
    <row r="1188" spans="1:7" x14ac:dyDescent="0.25">
      <c r="A1188" s="1">
        <v>45959</v>
      </c>
      <c r="B1188" t="s">
        <v>13</v>
      </c>
      <c r="C1188">
        <v>166</v>
      </c>
      <c r="D1188">
        <v>1.0720000000000001</v>
      </c>
      <c r="E1188" t="s">
        <v>8</v>
      </c>
      <c r="F1188" t="s">
        <v>12</v>
      </c>
      <c r="G1188">
        <v>177.95</v>
      </c>
    </row>
    <row r="1189" spans="1:7" x14ac:dyDescent="0.25">
      <c r="A1189" s="1">
        <v>45959</v>
      </c>
      <c r="B1189" t="s">
        <v>13</v>
      </c>
      <c r="C1189">
        <v>187</v>
      </c>
      <c r="D1189">
        <v>1.1259999999999999</v>
      </c>
      <c r="E1189" t="s">
        <v>16</v>
      </c>
      <c r="F1189" t="s">
        <v>12</v>
      </c>
      <c r="G1189">
        <v>210.56</v>
      </c>
    </row>
    <row r="1190" spans="1:7" x14ac:dyDescent="0.25">
      <c r="A1190" s="1">
        <v>45959</v>
      </c>
      <c r="B1190" t="s">
        <v>11</v>
      </c>
      <c r="C1190">
        <v>271</v>
      </c>
      <c r="D1190">
        <v>0.752</v>
      </c>
      <c r="E1190" t="s">
        <v>16</v>
      </c>
      <c r="F1190" t="s">
        <v>10</v>
      </c>
      <c r="G1190">
        <v>203.79</v>
      </c>
    </row>
    <row r="1191" spans="1:7" x14ac:dyDescent="0.25">
      <c r="A1191" s="1">
        <v>45959</v>
      </c>
      <c r="B1191" t="s">
        <v>11</v>
      </c>
      <c r="C1191">
        <v>159</v>
      </c>
      <c r="D1191">
        <v>0.75900000000000001</v>
      </c>
      <c r="E1191" t="s">
        <v>14</v>
      </c>
      <c r="F1191" t="s">
        <v>12</v>
      </c>
      <c r="G1191">
        <v>120.68</v>
      </c>
    </row>
    <row r="1192" spans="1:7" x14ac:dyDescent="0.25">
      <c r="A1192" s="1">
        <v>45959</v>
      </c>
      <c r="B1192" t="s">
        <v>7</v>
      </c>
      <c r="C1192">
        <v>237</v>
      </c>
      <c r="D1192">
        <v>0.90300000000000002</v>
      </c>
      <c r="E1192" t="s">
        <v>8</v>
      </c>
      <c r="F1192" t="s">
        <v>10</v>
      </c>
      <c r="G1192">
        <v>214.01</v>
      </c>
    </row>
    <row r="1193" spans="1:7" x14ac:dyDescent="0.25">
      <c r="A1193" s="1">
        <v>45960</v>
      </c>
      <c r="B1193" t="s">
        <v>11</v>
      </c>
      <c r="C1193">
        <v>154</v>
      </c>
      <c r="D1193">
        <v>0.71599999999999997</v>
      </c>
      <c r="E1193" t="s">
        <v>8</v>
      </c>
      <c r="F1193" t="s">
        <v>10</v>
      </c>
      <c r="G1193">
        <v>110.26</v>
      </c>
    </row>
    <row r="1194" spans="1:7" x14ac:dyDescent="0.25">
      <c r="A1194" s="1">
        <v>45960</v>
      </c>
      <c r="B1194" t="s">
        <v>11</v>
      </c>
      <c r="C1194">
        <v>181</v>
      </c>
      <c r="D1194">
        <v>0.71299999999999997</v>
      </c>
      <c r="E1194" t="s">
        <v>16</v>
      </c>
      <c r="F1194" t="s">
        <v>12</v>
      </c>
      <c r="G1194">
        <v>129.05000000000001</v>
      </c>
    </row>
    <row r="1195" spans="1:7" x14ac:dyDescent="0.25">
      <c r="A1195" s="1">
        <v>45960</v>
      </c>
      <c r="B1195" t="s">
        <v>13</v>
      </c>
      <c r="C1195">
        <v>325</v>
      </c>
      <c r="D1195">
        <v>1.151</v>
      </c>
      <c r="E1195" t="s">
        <v>14</v>
      </c>
      <c r="F1195" t="s">
        <v>10</v>
      </c>
      <c r="G1195">
        <v>374.08</v>
      </c>
    </row>
    <row r="1196" spans="1:7" x14ac:dyDescent="0.25">
      <c r="A1196" s="1">
        <v>45961</v>
      </c>
      <c r="B1196" t="s">
        <v>13</v>
      </c>
      <c r="C1196">
        <v>234</v>
      </c>
      <c r="D1196">
        <v>1.1020000000000001</v>
      </c>
      <c r="E1196" t="s">
        <v>14</v>
      </c>
      <c r="F1196" t="s">
        <v>12</v>
      </c>
      <c r="G1196">
        <v>257.87</v>
      </c>
    </row>
    <row r="1197" spans="1:7" x14ac:dyDescent="0.25">
      <c r="A1197" s="1">
        <v>45961</v>
      </c>
      <c r="B1197" t="s">
        <v>18</v>
      </c>
      <c r="C1197">
        <v>307</v>
      </c>
      <c r="D1197">
        <v>0.96599999999999997</v>
      </c>
      <c r="E1197" t="s">
        <v>8</v>
      </c>
      <c r="F1197" t="s">
        <v>10</v>
      </c>
      <c r="G1197">
        <v>296.56</v>
      </c>
    </row>
    <row r="1198" spans="1:7" x14ac:dyDescent="0.25">
      <c r="A1198" s="1">
        <v>45961</v>
      </c>
      <c r="B1198" t="s">
        <v>13</v>
      </c>
      <c r="C1198">
        <v>213</v>
      </c>
      <c r="D1198">
        <v>1.091</v>
      </c>
      <c r="E1198" t="s">
        <v>8</v>
      </c>
      <c r="F1198" t="s">
        <v>10</v>
      </c>
      <c r="G1198">
        <v>232.38</v>
      </c>
    </row>
    <row r="1199" spans="1:7" x14ac:dyDescent="0.25">
      <c r="A1199" s="1">
        <v>45961</v>
      </c>
      <c r="B1199" t="s">
        <v>11</v>
      </c>
      <c r="C1199">
        <v>307</v>
      </c>
      <c r="D1199">
        <v>0.76100000000000001</v>
      </c>
      <c r="E1199" t="s">
        <v>8</v>
      </c>
      <c r="F1199" t="s">
        <v>9</v>
      </c>
      <c r="G1199">
        <v>233.63</v>
      </c>
    </row>
    <row r="1200" spans="1:7" x14ac:dyDescent="0.25">
      <c r="A1200" s="1">
        <v>45962</v>
      </c>
      <c r="B1200" t="s">
        <v>17</v>
      </c>
      <c r="C1200">
        <v>137</v>
      </c>
      <c r="D1200">
        <v>0.61799999999999999</v>
      </c>
      <c r="E1200" t="s">
        <v>16</v>
      </c>
      <c r="F1200" t="s">
        <v>9</v>
      </c>
      <c r="G1200">
        <v>84.67</v>
      </c>
    </row>
    <row r="1201" spans="1:7" x14ac:dyDescent="0.25">
      <c r="A1201" s="1">
        <v>45962</v>
      </c>
      <c r="B1201" t="s">
        <v>18</v>
      </c>
      <c r="C1201">
        <v>151</v>
      </c>
      <c r="D1201">
        <v>0.93799999999999994</v>
      </c>
      <c r="E1201" t="s">
        <v>8</v>
      </c>
      <c r="F1201" t="s">
        <v>10</v>
      </c>
      <c r="G1201">
        <v>141.63999999999999</v>
      </c>
    </row>
    <row r="1202" spans="1:7" x14ac:dyDescent="0.25">
      <c r="A1202" s="1">
        <v>45962</v>
      </c>
      <c r="B1202" t="s">
        <v>11</v>
      </c>
      <c r="C1202">
        <v>89</v>
      </c>
      <c r="D1202">
        <v>0.753</v>
      </c>
      <c r="E1202" t="s">
        <v>8</v>
      </c>
      <c r="F1202" t="s">
        <v>12</v>
      </c>
      <c r="G1202">
        <v>67.02</v>
      </c>
    </row>
    <row r="1203" spans="1:7" x14ac:dyDescent="0.25">
      <c r="A1203" s="1">
        <v>45962</v>
      </c>
      <c r="B1203" t="s">
        <v>11</v>
      </c>
      <c r="C1203">
        <v>101</v>
      </c>
      <c r="D1203">
        <v>0.76400000000000001</v>
      </c>
      <c r="E1203" t="s">
        <v>16</v>
      </c>
      <c r="F1203" t="s">
        <v>10</v>
      </c>
      <c r="G1203">
        <v>77.16</v>
      </c>
    </row>
    <row r="1204" spans="1:7" x14ac:dyDescent="0.25">
      <c r="A1204" s="1">
        <v>45962</v>
      </c>
      <c r="B1204" t="s">
        <v>17</v>
      </c>
      <c r="C1204">
        <v>73</v>
      </c>
      <c r="D1204">
        <v>0.57699999999999996</v>
      </c>
      <c r="E1204" t="s">
        <v>14</v>
      </c>
      <c r="F1204" t="s">
        <v>9</v>
      </c>
      <c r="G1204">
        <v>42.12</v>
      </c>
    </row>
    <row r="1205" spans="1:7" x14ac:dyDescent="0.25">
      <c r="A1205" s="1">
        <v>45963</v>
      </c>
      <c r="B1205" t="s">
        <v>13</v>
      </c>
      <c r="C1205">
        <v>141</v>
      </c>
      <c r="D1205">
        <v>1.0680000000000001</v>
      </c>
      <c r="E1205" t="s">
        <v>16</v>
      </c>
      <c r="F1205" t="s">
        <v>10</v>
      </c>
      <c r="G1205">
        <v>150.59</v>
      </c>
    </row>
    <row r="1206" spans="1:7" x14ac:dyDescent="0.25">
      <c r="A1206" s="1">
        <v>45963</v>
      </c>
      <c r="B1206" t="s">
        <v>18</v>
      </c>
      <c r="C1206">
        <v>76</v>
      </c>
      <c r="D1206">
        <v>0.94899999999999995</v>
      </c>
      <c r="E1206" t="s">
        <v>16</v>
      </c>
      <c r="F1206" t="s">
        <v>9</v>
      </c>
      <c r="G1206">
        <v>72.12</v>
      </c>
    </row>
    <row r="1207" spans="1:7" x14ac:dyDescent="0.25">
      <c r="A1207" s="1">
        <v>45963</v>
      </c>
      <c r="B1207" t="s">
        <v>7</v>
      </c>
      <c r="C1207">
        <v>83</v>
      </c>
      <c r="D1207">
        <v>0.83499999999999996</v>
      </c>
      <c r="E1207" t="s">
        <v>14</v>
      </c>
      <c r="F1207" t="s">
        <v>10</v>
      </c>
      <c r="G1207">
        <v>69.3</v>
      </c>
    </row>
    <row r="1208" spans="1:7" x14ac:dyDescent="0.25">
      <c r="A1208" s="1">
        <v>45963</v>
      </c>
      <c r="B1208" t="s">
        <v>17</v>
      </c>
      <c r="C1208">
        <v>139</v>
      </c>
      <c r="D1208">
        <v>0.60599999999999998</v>
      </c>
      <c r="E1208" t="s">
        <v>8</v>
      </c>
      <c r="F1208" t="s">
        <v>10</v>
      </c>
      <c r="G1208">
        <v>84.23</v>
      </c>
    </row>
    <row r="1209" spans="1:7" x14ac:dyDescent="0.25">
      <c r="A1209" s="1">
        <v>45963</v>
      </c>
      <c r="B1209" t="s">
        <v>15</v>
      </c>
      <c r="C1209">
        <v>150</v>
      </c>
      <c r="D1209">
        <v>0.71099999999999997</v>
      </c>
      <c r="E1209" t="s">
        <v>8</v>
      </c>
      <c r="F1209" t="s">
        <v>10</v>
      </c>
      <c r="G1209">
        <v>106.65</v>
      </c>
    </row>
    <row r="1210" spans="1:7" x14ac:dyDescent="0.25">
      <c r="A1210" s="1">
        <v>45964</v>
      </c>
      <c r="B1210" t="s">
        <v>17</v>
      </c>
      <c r="C1210">
        <v>188</v>
      </c>
      <c r="D1210">
        <v>0.61599999999999999</v>
      </c>
      <c r="E1210" t="s">
        <v>8</v>
      </c>
      <c r="F1210" t="s">
        <v>12</v>
      </c>
      <c r="G1210">
        <v>115.81</v>
      </c>
    </row>
    <row r="1211" spans="1:7" x14ac:dyDescent="0.25">
      <c r="A1211" s="1">
        <v>45964</v>
      </c>
      <c r="B1211" t="s">
        <v>15</v>
      </c>
      <c r="C1211">
        <v>170</v>
      </c>
      <c r="D1211">
        <v>0.74399999999999999</v>
      </c>
      <c r="E1211" t="s">
        <v>16</v>
      </c>
      <c r="F1211" t="s">
        <v>10</v>
      </c>
      <c r="G1211">
        <v>126.48</v>
      </c>
    </row>
    <row r="1212" spans="1:7" x14ac:dyDescent="0.25">
      <c r="A1212" s="1">
        <v>45964</v>
      </c>
      <c r="B1212" t="s">
        <v>15</v>
      </c>
      <c r="C1212">
        <v>111</v>
      </c>
      <c r="D1212">
        <v>0.71499999999999997</v>
      </c>
      <c r="E1212" t="s">
        <v>14</v>
      </c>
      <c r="F1212" t="s">
        <v>12</v>
      </c>
      <c r="G1212">
        <v>79.36</v>
      </c>
    </row>
    <row r="1213" spans="1:7" x14ac:dyDescent="0.25">
      <c r="A1213" s="1">
        <v>45964</v>
      </c>
      <c r="B1213" t="s">
        <v>7</v>
      </c>
      <c r="C1213">
        <v>91</v>
      </c>
      <c r="D1213">
        <v>0.82299999999999995</v>
      </c>
      <c r="E1213" t="s">
        <v>14</v>
      </c>
      <c r="F1213" t="s">
        <v>9</v>
      </c>
      <c r="G1213">
        <v>74.89</v>
      </c>
    </row>
    <row r="1214" spans="1:7" x14ac:dyDescent="0.25">
      <c r="A1214" s="1">
        <v>45964</v>
      </c>
      <c r="B1214" t="s">
        <v>18</v>
      </c>
      <c r="C1214">
        <v>197</v>
      </c>
      <c r="D1214">
        <v>0.94399999999999995</v>
      </c>
      <c r="E1214" t="s">
        <v>8</v>
      </c>
      <c r="F1214" t="s">
        <v>10</v>
      </c>
      <c r="G1214">
        <v>185.97</v>
      </c>
    </row>
    <row r="1215" spans="1:7" x14ac:dyDescent="0.25">
      <c r="A1215" s="1">
        <v>45965</v>
      </c>
      <c r="B1215" t="s">
        <v>7</v>
      </c>
      <c r="C1215">
        <v>81</v>
      </c>
      <c r="D1215">
        <v>0.85</v>
      </c>
      <c r="E1215" t="s">
        <v>16</v>
      </c>
      <c r="F1215" t="s">
        <v>10</v>
      </c>
      <c r="G1215">
        <v>68.849999999999994</v>
      </c>
    </row>
    <row r="1216" spans="1:7" x14ac:dyDescent="0.25">
      <c r="A1216" s="1">
        <v>45965</v>
      </c>
      <c r="B1216" t="s">
        <v>18</v>
      </c>
      <c r="C1216">
        <v>179</v>
      </c>
      <c r="D1216">
        <v>0.95899999999999996</v>
      </c>
      <c r="E1216" t="s">
        <v>8</v>
      </c>
      <c r="F1216" t="s">
        <v>10</v>
      </c>
      <c r="G1216">
        <v>171.66</v>
      </c>
    </row>
    <row r="1217" spans="1:7" x14ac:dyDescent="0.25">
      <c r="A1217" s="1">
        <v>45965</v>
      </c>
      <c r="B1217" t="s">
        <v>11</v>
      </c>
      <c r="C1217">
        <v>236</v>
      </c>
      <c r="D1217">
        <v>0.74399999999999999</v>
      </c>
      <c r="E1217" t="s">
        <v>8</v>
      </c>
      <c r="F1217" t="s">
        <v>10</v>
      </c>
      <c r="G1217">
        <v>175.58</v>
      </c>
    </row>
    <row r="1218" spans="1:7" x14ac:dyDescent="0.25">
      <c r="A1218" s="1">
        <v>45966</v>
      </c>
      <c r="B1218" t="s">
        <v>11</v>
      </c>
      <c r="C1218">
        <v>239</v>
      </c>
      <c r="D1218">
        <v>0.73199999999999998</v>
      </c>
      <c r="E1218" t="s">
        <v>16</v>
      </c>
      <c r="F1218" t="s">
        <v>12</v>
      </c>
      <c r="G1218">
        <v>174.95</v>
      </c>
    </row>
    <row r="1219" spans="1:7" x14ac:dyDescent="0.25">
      <c r="A1219" s="1">
        <v>45966</v>
      </c>
      <c r="B1219" t="s">
        <v>18</v>
      </c>
      <c r="C1219">
        <v>169</v>
      </c>
      <c r="D1219">
        <v>0.94699999999999995</v>
      </c>
      <c r="E1219" t="s">
        <v>16</v>
      </c>
      <c r="F1219" t="s">
        <v>12</v>
      </c>
      <c r="G1219">
        <v>160.04</v>
      </c>
    </row>
    <row r="1220" spans="1:7" x14ac:dyDescent="0.25">
      <c r="A1220" s="1">
        <v>45966</v>
      </c>
      <c r="B1220" t="s">
        <v>17</v>
      </c>
      <c r="C1220">
        <v>154</v>
      </c>
      <c r="D1220">
        <v>0.624</v>
      </c>
      <c r="E1220" t="s">
        <v>16</v>
      </c>
      <c r="F1220" t="s">
        <v>12</v>
      </c>
      <c r="G1220">
        <v>96.1</v>
      </c>
    </row>
    <row r="1221" spans="1:7" x14ac:dyDescent="0.25">
      <c r="A1221" s="1">
        <v>45966</v>
      </c>
      <c r="B1221" t="s">
        <v>13</v>
      </c>
      <c r="C1221">
        <v>214</v>
      </c>
      <c r="D1221">
        <v>1.1359999999999999</v>
      </c>
      <c r="E1221" t="s">
        <v>14</v>
      </c>
      <c r="F1221" t="s">
        <v>10</v>
      </c>
      <c r="G1221">
        <v>243.1</v>
      </c>
    </row>
    <row r="1222" spans="1:7" x14ac:dyDescent="0.25">
      <c r="A1222" s="1">
        <v>45966</v>
      </c>
      <c r="B1222" t="s">
        <v>7</v>
      </c>
      <c r="C1222">
        <v>189</v>
      </c>
      <c r="D1222">
        <v>0.89</v>
      </c>
      <c r="E1222" t="s">
        <v>8</v>
      </c>
      <c r="F1222" t="s">
        <v>12</v>
      </c>
      <c r="G1222">
        <v>168.21</v>
      </c>
    </row>
    <row r="1223" spans="1:7" x14ac:dyDescent="0.25">
      <c r="A1223" s="1">
        <v>45967</v>
      </c>
      <c r="B1223" t="s">
        <v>7</v>
      </c>
      <c r="C1223">
        <v>93</v>
      </c>
      <c r="D1223">
        <v>0.79500000000000004</v>
      </c>
      <c r="E1223" t="s">
        <v>8</v>
      </c>
      <c r="F1223" t="s">
        <v>10</v>
      </c>
      <c r="G1223">
        <v>73.94</v>
      </c>
    </row>
    <row r="1224" spans="1:7" x14ac:dyDescent="0.25">
      <c r="A1224" s="1">
        <v>45967</v>
      </c>
      <c r="B1224" t="s">
        <v>13</v>
      </c>
      <c r="C1224">
        <v>83</v>
      </c>
      <c r="D1224">
        <v>1.0860000000000001</v>
      </c>
      <c r="E1224" t="s">
        <v>16</v>
      </c>
      <c r="F1224" t="s">
        <v>10</v>
      </c>
      <c r="G1224">
        <v>90.14</v>
      </c>
    </row>
    <row r="1225" spans="1:7" x14ac:dyDescent="0.25">
      <c r="A1225" s="1">
        <v>45967</v>
      </c>
      <c r="B1225" t="s">
        <v>13</v>
      </c>
      <c r="C1225">
        <v>227</v>
      </c>
      <c r="D1225">
        <v>1.137</v>
      </c>
      <c r="E1225" t="s">
        <v>8</v>
      </c>
      <c r="F1225" t="s">
        <v>12</v>
      </c>
      <c r="G1225">
        <v>258.10000000000002</v>
      </c>
    </row>
    <row r="1226" spans="1:7" x14ac:dyDescent="0.25">
      <c r="A1226" s="1">
        <v>45967</v>
      </c>
      <c r="B1226" t="s">
        <v>15</v>
      </c>
      <c r="C1226">
        <v>87</v>
      </c>
      <c r="D1226">
        <v>0.69499999999999995</v>
      </c>
      <c r="E1226" t="s">
        <v>8</v>
      </c>
      <c r="F1226" t="s">
        <v>12</v>
      </c>
      <c r="G1226">
        <v>60.46</v>
      </c>
    </row>
    <row r="1227" spans="1:7" x14ac:dyDescent="0.25">
      <c r="A1227" s="1">
        <v>45967</v>
      </c>
      <c r="B1227" t="s">
        <v>18</v>
      </c>
      <c r="C1227">
        <v>141</v>
      </c>
      <c r="D1227">
        <v>0.93899999999999995</v>
      </c>
      <c r="E1227" t="s">
        <v>14</v>
      </c>
      <c r="F1227" t="s">
        <v>12</v>
      </c>
      <c r="G1227">
        <v>132.4</v>
      </c>
    </row>
    <row r="1228" spans="1:7" x14ac:dyDescent="0.25">
      <c r="A1228" s="1">
        <v>45968</v>
      </c>
      <c r="B1228" t="s">
        <v>15</v>
      </c>
      <c r="C1228">
        <v>212</v>
      </c>
      <c r="D1228">
        <v>0.69899999999999995</v>
      </c>
      <c r="E1228" t="s">
        <v>14</v>
      </c>
      <c r="F1228" t="s">
        <v>12</v>
      </c>
      <c r="G1228">
        <v>148.19</v>
      </c>
    </row>
    <row r="1229" spans="1:7" x14ac:dyDescent="0.25">
      <c r="A1229" s="1">
        <v>45968</v>
      </c>
      <c r="B1229" t="s">
        <v>15</v>
      </c>
      <c r="C1229">
        <v>76</v>
      </c>
      <c r="D1229">
        <v>0.70899999999999996</v>
      </c>
      <c r="E1229" t="s">
        <v>16</v>
      </c>
      <c r="F1229" t="s">
        <v>10</v>
      </c>
      <c r="G1229">
        <v>53.88</v>
      </c>
    </row>
    <row r="1230" spans="1:7" x14ac:dyDescent="0.25">
      <c r="A1230" s="1">
        <v>45968</v>
      </c>
      <c r="B1230" t="s">
        <v>15</v>
      </c>
      <c r="C1230">
        <v>212</v>
      </c>
      <c r="D1230">
        <v>0.70499999999999996</v>
      </c>
      <c r="E1230" t="s">
        <v>8</v>
      </c>
      <c r="F1230" t="s">
        <v>10</v>
      </c>
      <c r="G1230">
        <v>149.46</v>
      </c>
    </row>
    <row r="1231" spans="1:7" x14ac:dyDescent="0.25">
      <c r="A1231" s="1">
        <v>45969</v>
      </c>
      <c r="B1231" t="s">
        <v>17</v>
      </c>
      <c r="C1231">
        <v>122</v>
      </c>
      <c r="D1231">
        <v>0.60399999999999998</v>
      </c>
      <c r="E1231" t="s">
        <v>8</v>
      </c>
      <c r="F1231" t="s">
        <v>10</v>
      </c>
      <c r="G1231">
        <v>73.69</v>
      </c>
    </row>
    <row r="1232" spans="1:7" x14ac:dyDescent="0.25">
      <c r="A1232" s="1">
        <v>45969</v>
      </c>
      <c r="B1232" t="s">
        <v>11</v>
      </c>
      <c r="C1232">
        <v>53</v>
      </c>
      <c r="D1232">
        <v>0.77</v>
      </c>
      <c r="E1232" t="s">
        <v>8</v>
      </c>
      <c r="F1232" t="s">
        <v>12</v>
      </c>
      <c r="G1232">
        <v>40.81</v>
      </c>
    </row>
    <row r="1233" spans="1:7" x14ac:dyDescent="0.25">
      <c r="A1233" s="1">
        <v>45969</v>
      </c>
      <c r="B1233" t="s">
        <v>18</v>
      </c>
      <c r="C1233">
        <v>156</v>
      </c>
      <c r="D1233">
        <v>0.97499999999999998</v>
      </c>
      <c r="E1233" t="s">
        <v>16</v>
      </c>
      <c r="F1233" t="s">
        <v>9</v>
      </c>
      <c r="G1233">
        <v>152.1</v>
      </c>
    </row>
    <row r="1234" spans="1:7" x14ac:dyDescent="0.25">
      <c r="A1234" s="1">
        <v>45969</v>
      </c>
      <c r="B1234" t="s">
        <v>17</v>
      </c>
      <c r="C1234">
        <v>135</v>
      </c>
      <c r="D1234">
        <v>0.60799999999999998</v>
      </c>
      <c r="E1234" t="s">
        <v>8</v>
      </c>
      <c r="F1234" t="s">
        <v>9</v>
      </c>
      <c r="G1234">
        <v>82.08</v>
      </c>
    </row>
    <row r="1235" spans="1:7" x14ac:dyDescent="0.25">
      <c r="A1235" s="1">
        <v>45970</v>
      </c>
      <c r="B1235" t="s">
        <v>17</v>
      </c>
      <c r="C1235">
        <v>100</v>
      </c>
      <c r="D1235">
        <v>0.63700000000000001</v>
      </c>
      <c r="E1235" t="s">
        <v>8</v>
      </c>
      <c r="F1235" t="s">
        <v>9</v>
      </c>
      <c r="G1235">
        <v>63.7</v>
      </c>
    </row>
    <row r="1236" spans="1:7" x14ac:dyDescent="0.25">
      <c r="A1236" s="1">
        <v>45970</v>
      </c>
      <c r="B1236" t="s">
        <v>17</v>
      </c>
      <c r="C1236">
        <v>157</v>
      </c>
      <c r="D1236">
        <v>0.58599999999999997</v>
      </c>
      <c r="E1236" t="s">
        <v>8</v>
      </c>
      <c r="F1236" t="s">
        <v>10</v>
      </c>
      <c r="G1236">
        <v>92</v>
      </c>
    </row>
    <row r="1237" spans="1:7" x14ac:dyDescent="0.25">
      <c r="A1237" s="1">
        <v>45970</v>
      </c>
      <c r="B1237" t="s">
        <v>13</v>
      </c>
      <c r="C1237">
        <v>103</v>
      </c>
      <c r="D1237">
        <v>1.177</v>
      </c>
      <c r="E1237" t="s">
        <v>8</v>
      </c>
      <c r="F1237" t="s">
        <v>12</v>
      </c>
      <c r="G1237">
        <v>121.23</v>
      </c>
    </row>
    <row r="1238" spans="1:7" x14ac:dyDescent="0.25">
      <c r="A1238" s="1">
        <v>45970</v>
      </c>
      <c r="B1238" t="s">
        <v>17</v>
      </c>
      <c r="C1238">
        <v>149</v>
      </c>
      <c r="D1238">
        <v>0.59299999999999997</v>
      </c>
      <c r="E1238" t="s">
        <v>8</v>
      </c>
      <c r="F1238" t="s">
        <v>12</v>
      </c>
      <c r="G1238">
        <v>88.36</v>
      </c>
    </row>
    <row r="1239" spans="1:7" x14ac:dyDescent="0.25">
      <c r="A1239" s="1">
        <v>45970</v>
      </c>
      <c r="B1239" t="s">
        <v>7</v>
      </c>
      <c r="C1239">
        <v>130</v>
      </c>
      <c r="D1239">
        <v>0.9</v>
      </c>
      <c r="E1239" t="s">
        <v>8</v>
      </c>
      <c r="F1239" t="s">
        <v>12</v>
      </c>
      <c r="G1239">
        <v>117</v>
      </c>
    </row>
    <row r="1240" spans="1:7" x14ac:dyDescent="0.25">
      <c r="A1240" s="1">
        <v>45971</v>
      </c>
      <c r="B1240" t="s">
        <v>18</v>
      </c>
      <c r="C1240">
        <v>207</v>
      </c>
      <c r="D1240">
        <v>0.95299999999999996</v>
      </c>
      <c r="E1240" t="s">
        <v>8</v>
      </c>
      <c r="F1240" t="s">
        <v>10</v>
      </c>
      <c r="G1240">
        <v>197.27</v>
      </c>
    </row>
    <row r="1241" spans="1:7" x14ac:dyDescent="0.25">
      <c r="A1241" s="1">
        <v>45971</v>
      </c>
      <c r="B1241" t="s">
        <v>15</v>
      </c>
      <c r="C1241">
        <v>136</v>
      </c>
      <c r="D1241">
        <v>0.69199999999999995</v>
      </c>
      <c r="E1241" t="s">
        <v>16</v>
      </c>
      <c r="F1241" t="s">
        <v>10</v>
      </c>
      <c r="G1241">
        <v>94.11</v>
      </c>
    </row>
    <row r="1242" spans="1:7" x14ac:dyDescent="0.25">
      <c r="A1242" s="1">
        <v>45971</v>
      </c>
      <c r="B1242" t="s">
        <v>18</v>
      </c>
      <c r="C1242">
        <v>68</v>
      </c>
      <c r="D1242">
        <v>0.95599999999999996</v>
      </c>
      <c r="E1242" t="s">
        <v>8</v>
      </c>
      <c r="F1242" t="s">
        <v>10</v>
      </c>
      <c r="G1242">
        <v>65.010000000000005</v>
      </c>
    </row>
    <row r="1243" spans="1:7" x14ac:dyDescent="0.25">
      <c r="A1243" s="1">
        <v>45972</v>
      </c>
      <c r="B1243" t="s">
        <v>17</v>
      </c>
      <c r="C1243">
        <v>91</v>
      </c>
      <c r="D1243">
        <v>0.628</v>
      </c>
      <c r="E1243" t="s">
        <v>8</v>
      </c>
      <c r="F1243" t="s">
        <v>10</v>
      </c>
      <c r="G1243">
        <v>57.15</v>
      </c>
    </row>
    <row r="1244" spans="1:7" x14ac:dyDescent="0.25">
      <c r="A1244" s="1">
        <v>45972</v>
      </c>
      <c r="B1244" t="s">
        <v>18</v>
      </c>
      <c r="C1244">
        <v>92</v>
      </c>
      <c r="D1244">
        <v>0.97499999999999998</v>
      </c>
      <c r="E1244" t="s">
        <v>16</v>
      </c>
      <c r="F1244" t="s">
        <v>12</v>
      </c>
      <c r="G1244">
        <v>89.7</v>
      </c>
    </row>
    <row r="1245" spans="1:7" x14ac:dyDescent="0.25">
      <c r="A1245" s="1">
        <v>45972</v>
      </c>
      <c r="B1245" t="s">
        <v>11</v>
      </c>
      <c r="C1245">
        <v>101</v>
      </c>
      <c r="D1245">
        <v>0.72199999999999998</v>
      </c>
      <c r="E1245" t="s">
        <v>8</v>
      </c>
      <c r="F1245" t="s">
        <v>12</v>
      </c>
      <c r="G1245">
        <v>72.92</v>
      </c>
    </row>
    <row r="1246" spans="1:7" x14ac:dyDescent="0.25">
      <c r="A1246" s="1">
        <v>45972</v>
      </c>
      <c r="B1246" t="s">
        <v>7</v>
      </c>
      <c r="C1246">
        <v>216</v>
      </c>
      <c r="D1246">
        <v>0.88400000000000001</v>
      </c>
      <c r="E1246" t="s">
        <v>8</v>
      </c>
      <c r="F1246" t="s">
        <v>10</v>
      </c>
      <c r="G1246">
        <v>190.94</v>
      </c>
    </row>
    <row r="1247" spans="1:7" x14ac:dyDescent="0.25">
      <c r="A1247" s="1">
        <v>45973</v>
      </c>
      <c r="B1247" t="s">
        <v>15</v>
      </c>
      <c r="C1247">
        <v>176</v>
      </c>
      <c r="D1247">
        <v>0.71499999999999997</v>
      </c>
      <c r="E1247" t="s">
        <v>8</v>
      </c>
      <c r="F1247" t="s">
        <v>10</v>
      </c>
      <c r="G1247">
        <v>125.84</v>
      </c>
    </row>
    <row r="1248" spans="1:7" x14ac:dyDescent="0.25">
      <c r="A1248" s="1">
        <v>45973</v>
      </c>
      <c r="B1248" t="s">
        <v>13</v>
      </c>
      <c r="C1248">
        <v>200</v>
      </c>
      <c r="D1248">
        <v>1.149</v>
      </c>
      <c r="E1248" t="s">
        <v>8</v>
      </c>
      <c r="F1248" t="s">
        <v>10</v>
      </c>
      <c r="G1248">
        <v>229.8</v>
      </c>
    </row>
    <row r="1249" spans="1:7" x14ac:dyDescent="0.25">
      <c r="A1249" s="1">
        <v>45973</v>
      </c>
      <c r="B1249" t="s">
        <v>13</v>
      </c>
      <c r="C1249">
        <v>191</v>
      </c>
      <c r="D1249">
        <v>1.1080000000000001</v>
      </c>
      <c r="E1249" t="s">
        <v>14</v>
      </c>
      <c r="F1249" t="s">
        <v>10</v>
      </c>
      <c r="G1249">
        <v>211.63</v>
      </c>
    </row>
    <row r="1250" spans="1:7" x14ac:dyDescent="0.25">
      <c r="A1250" s="1">
        <v>45974</v>
      </c>
      <c r="B1250" t="s">
        <v>17</v>
      </c>
      <c r="C1250">
        <v>196</v>
      </c>
      <c r="D1250">
        <v>0.59799999999999998</v>
      </c>
      <c r="E1250" t="s">
        <v>14</v>
      </c>
      <c r="F1250" t="s">
        <v>10</v>
      </c>
      <c r="G1250">
        <v>117.21</v>
      </c>
    </row>
    <row r="1251" spans="1:7" x14ac:dyDescent="0.25">
      <c r="A1251" s="1">
        <v>45974</v>
      </c>
      <c r="B1251" t="s">
        <v>11</v>
      </c>
      <c r="C1251">
        <v>236</v>
      </c>
      <c r="D1251">
        <v>0.751</v>
      </c>
      <c r="E1251" t="s">
        <v>8</v>
      </c>
      <c r="F1251" t="s">
        <v>12</v>
      </c>
      <c r="G1251">
        <v>177.24</v>
      </c>
    </row>
    <row r="1252" spans="1:7" x14ac:dyDescent="0.25">
      <c r="A1252" s="1">
        <v>45974</v>
      </c>
      <c r="B1252" t="s">
        <v>18</v>
      </c>
      <c r="C1252">
        <v>127</v>
      </c>
      <c r="D1252">
        <v>0.92</v>
      </c>
      <c r="E1252" t="s">
        <v>16</v>
      </c>
      <c r="F1252" t="s">
        <v>9</v>
      </c>
      <c r="G1252">
        <v>116.84</v>
      </c>
    </row>
    <row r="1253" spans="1:7" x14ac:dyDescent="0.25">
      <c r="A1253" s="1">
        <v>45974</v>
      </c>
      <c r="B1253" t="s">
        <v>7</v>
      </c>
      <c r="C1253">
        <v>205</v>
      </c>
      <c r="D1253">
        <v>0.89</v>
      </c>
      <c r="E1253" t="s">
        <v>16</v>
      </c>
      <c r="F1253" t="s">
        <v>12</v>
      </c>
      <c r="G1253">
        <v>182.45</v>
      </c>
    </row>
    <row r="1254" spans="1:7" x14ac:dyDescent="0.25">
      <c r="A1254" s="1">
        <v>45974</v>
      </c>
      <c r="B1254" t="s">
        <v>17</v>
      </c>
      <c r="C1254">
        <v>242</v>
      </c>
      <c r="D1254">
        <v>0.60699999999999998</v>
      </c>
      <c r="E1254" t="s">
        <v>8</v>
      </c>
      <c r="F1254" t="s">
        <v>10</v>
      </c>
      <c r="G1254">
        <v>146.88999999999999</v>
      </c>
    </row>
    <row r="1255" spans="1:7" x14ac:dyDescent="0.25">
      <c r="A1255" s="1">
        <v>45975</v>
      </c>
      <c r="B1255" t="s">
        <v>15</v>
      </c>
      <c r="C1255">
        <v>185</v>
      </c>
      <c r="D1255">
        <v>0.70399999999999996</v>
      </c>
      <c r="E1255" t="s">
        <v>8</v>
      </c>
      <c r="F1255" t="s">
        <v>10</v>
      </c>
      <c r="G1255">
        <v>130.24</v>
      </c>
    </row>
    <row r="1256" spans="1:7" x14ac:dyDescent="0.25">
      <c r="A1256" s="1">
        <v>45975</v>
      </c>
      <c r="B1256" t="s">
        <v>17</v>
      </c>
      <c r="C1256">
        <v>113</v>
      </c>
      <c r="D1256">
        <v>0.57999999999999996</v>
      </c>
      <c r="E1256" t="s">
        <v>8</v>
      </c>
      <c r="F1256" t="s">
        <v>12</v>
      </c>
      <c r="G1256">
        <v>65.540000000000006</v>
      </c>
    </row>
    <row r="1257" spans="1:7" x14ac:dyDescent="0.25">
      <c r="A1257" s="1">
        <v>45975</v>
      </c>
      <c r="B1257" t="s">
        <v>11</v>
      </c>
      <c r="C1257">
        <v>114</v>
      </c>
      <c r="D1257">
        <v>0.73199999999999998</v>
      </c>
      <c r="E1257" t="s">
        <v>8</v>
      </c>
      <c r="F1257" t="s">
        <v>12</v>
      </c>
      <c r="G1257">
        <v>83.45</v>
      </c>
    </row>
    <row r="1258" spans="1:7" x14ac:dyDescent="0.25">
      <c r="A1258" s="1">
        <v>45976</v>
      </c>
      <c r="B1258" t="s">
        <v>11</v>
      </c>
      <c r="C1258">
        <v>134</v>
      </c>
      <c r="D1258">
        <v>0.75600000000000001</v>
      </c>
      <c r="E1258" t="s">
        <v>14</v>
      </c>
      <c r="F1258" t="s">
        <v>12</v>
      </c>
      <c r="G1258">
        <v>101.3</v>
      </c>
    </row>
    <row r="1259" spans="1:7" x14ac:dyDescent="0.25">
      <c r="A1259" s="1">
        <v>45976</v>
      </c>
      <c r="B1259" t="s">
        <v>15</v>
      </c>
      <c r="C1259">
        <v>173</v>
      </c>
      <c r="D1259">
        <v>0.70399999999999996</v>
      </c>
      <c r="E1259" t="s">
        <v>16</v>
      </c>
      <c r="F1259" t="s">
        <v>10</v>
      </c>
      <c r="G1259">
        <v>121.79</v>
      </c>
    </row>
    <row r="1260" spans="1:7" x14ac:dyDescent="0.25">
      <c r="A1260" s="1">
        <v>45976</v>
      </c>
      <c r="B1260" t="s">
        <v>15</v>
      </c>
      <c r="C1260">
        <v>72</v>
      </c>
      <c r="D1260">
        <v>0.71399999999999997</v>
      </c>
      <c r="E1260" t="s">
        <v>8</v>
      </c>
      <c r="F1260" t="s">
        <v>12</v>
      </c>
      <c r="G1260">
        <v>51.41</v>
      </c>
    </row>
    <row r="1261" spans="1:7" x14ac:dyDescent="0.25">
      <c r="A1261" s="1">
        <v>45976</v>
      </c>
      <c r="B1261" t="s">
        <v>13</v>
      </c>
      <c r="C1261">
        <v>141</v>
      </c>
      <c r="D1261">
        <v>1.1200000000000001</v>
      </c>
      <c r="E1261" t="s">
        <v>16</v>
      </c>
      <c r="F1261" t="s">
        <v>10</v>
      </c>
      <c r="G1261">
        <v>157.91999999999999</v>
      </c>
    </row>
    <row r="1262" spans="1:7" x14ac:dyDescent="0.25">
      <c r="A1262" s="1">
        <v>45976</v>
      </c>
      <c r="B1262" t="s">
        <v>15</v>
      </c>
      <c r="C1262">
        <v>172</v>
      </c>
      <c r="D1262">
        <v>0.66600000000000004</v>
      </c>
      <c r="E1262" t="s">
        <v>14</v>
      </c>
      <c r="F1262" t="s">
        <v>10</v>
      </c>
      <c r="G1262">
        <v>114.55</v>
      </c>
    </row>
    <row r="1263" spans="1:7" x14ac:dyDescent="0.25">
      <c r="A1263" s="1">
        <v>45977</v>
      </c>
      <c r="B1263" t="s">
        <v>7</v>
      </c>
      <c r="C1263">
        <v>89</v>
      </c>
      <c r="D1263">
        <v>0.81799999999999995</v>
      </c>
      <c r="E1263" t="s">
        <v>16</v>
      </c>
      <c r="F1263" t="s">
        <v>12</v>
      </c>
      <c r="G1263">
        <v>72.8</v>
      </c>
    </row>
    <row r="1264" spans="1:7" x14ac:dyDescent="0.25">
      <c r="A1264" s="1">
        <v>45977</v>
      </c>
      <c r="B1264" t="s">
        <v>11</v>
      </c>
      <c r="C1264">
        <v>118</v>
      </c>
      <c r="D1264">
        <v>0.80300000000000005</v>
      </c>
      <c r="E1264" t="s">
        <v>14</v>
      </c>
      <c r="F1264" t="s">
        <v>12</v>
      </c>
      <c r="G1264">
        <v>94.75</v>
      </c>
    </row>
    <row r="1265" spans="1:7" x14ac:dyDescent="0.25">
      <c r="A1265" s="1">
        <v>45977</v>
      </c>
      <c r="B1265" t="s">
        <v>18</v>
      </c>
      <c r="C1265">
        <v>157</v>
      </c>
      <c r="D1265">
        <v>0.98099999999999998</v>
      </c>
      <c r="E1265" t="s">
        <v>14</v>
      </c>
      <c r="F1265" t="s">
        <v>10</v>
      </c>
      <c r="G1265">
        <v>154.02000000000001</v>
      </c>
    </row>
    <row r="1266" spans="1:7" x14ac:dyDescent="0.25">
      <c r="A1266" s="1">
        <v>45977</v>
      </c>
      <c r="B1266" t="s">
        <v>18</v>
      </c>
      <c r="C1266">
        <v>66</v>
      </c>
      <c r="D1266">
        <v>0.94699999999999995</v>
      </c>
      <c r="E1266" t="s">
        <v>14</v>
      </c>
      <c r="F1266" t="s">
        <v>12</v>
      </c>
      <c r="G1266">
        <v>62.5</v>
      </c>
    </row>
    <row r="1267" spans="1:7" x14ac:dyDescent="0.25">
      <c r="A1267" s="1">
        <v>45978</v>
      </c>
      <c r="B1267" t="s">
        <v>13</v>
      </c>
      <c r="C1267">
        <v>109</v>
      </c>
      <c r="D1267">
        <v>1.119</v>
      </c>
      <c r="E1267" t="s">
        <v>8</v>
      </c>
      <c r="F1267" t="s">
        <v>12</v>
      </c>
      <c r="G1267">
        <v>121.97</v>
      </c>
    </row>
    <row r="1268" spans="1:7" x14ac:dyDescent="0.25">
      <c r="A1268" s="1">
        <v>45978</v>
      </c>
      <c r="B1268" t="s">
        <v>7</v>
      </c>
      <c r="C1268">
        <v>209</v>
      </c>
      <c r="D1268">
        <v>0.84899999999999998</v>
      </c>
      <c r="E1268" t="s">
        <v>8</v>
      </c>
      <c r="F1268" t="s">
        <v>10</v>
      </c>
      <c r="G1268">
        <v>177.44</v>
      </c>
    </row>
    <row r="1269" spans="1:7" x14ac:dyDescent="0.25">
      <c r="A1269" s="1">
        <v>45978</v>
      </c>
      <c r="B1269" t="s">
        <v>7</v>
      </c>
      <c r="C1269">
        <v>94</v>
      </c>
      <c r="D1269">
        <v>0.83299999999999996</v>
      </c>
      <c r="E1269" t="s">
        <v>8</v>
      </c>
      <c r="F1269" t="s">
        <v>10</v>
      </c>
      <c r="G1269">
        <v>78.3</v>
      </c>
    </row>
    <row r="1270" spans="1:7" x14ac:dyDescent="0.25">
      <c r="A1270" s="1">
        <v>45978</v>
      </c>
      <c r="B1270" t="s">
        <v>15</v>
      </c>
      <c r="C1270">
        <v>79</v>
      </c>
      <c r="D1270">
        <v>0.71599999999999997</v>
      </c>
      <c r="E1270" t="s">
        <v>8</v>
      </c>
      <c r="F1270" t="s">
        <v>10</v>
      </c>
      <c r="G1270">
        <v>56.56</v>
      </c>
    </row>
    <row r="1271" spans="1:7" x14ac:dyDescent="0.25">
      <c r="A1271" s="1">
        <v>45979</v>
      </c>
      <c r="B1271" t="s">
        <v>15</v>
      </c>
      <c r="C1271">
        <v>99</v>
      </c>
      <c r="D1271">
        <v>0.68400000000000005</v>
      </c>
      <c r="E1271" t="s">
        <v>8</v>
      </c>
      <c r="F1271" t="s">
        <v>10</v>
      </c>
      <c r="G1271">
        <v>67.72</v>
      </c>
    </row>
    <row r="1272" spans="1:7" x14ac:dyDescent="0.25">
      <c r="A1272" s="1">
        <v>45979</v>
      </c>
      <c r="B1272" t="s">
        <v>13</v>
      </c>
      <c r="C1272">
        <v>223</v>
      </c>
      <c r="D1272">
        <v>1.1040000000000001</v>
      </c>
      <c r="E1272" t="s">
        <v>14</v>
      </c>
      <c r="F1272" t="s">
        <v>12</v>
      </c>
      <c r="G1272">
        <v>246.19</v>
      </c>
    </row>
    <row r="1273" spans="1:7" x14ac:dyDescent="0.25">
      <c r="A1273" s="1">
        <v>45979</v>
      </c>
      <c r="B1273" t="s">
        <v>18</v>
      </c>
      <c r="C1273">
        <v>200</v>
      </c>
      <c r="D1273">
        <v>0.91</v>
      </c>
      <c r="E1273" t="s">
        <v>8</v>
      </c>
      <c r="F1273" t="s">
        <v>9</v>
      </c>
      <c r="G1273">
        <v>182</v>
      </c>
    </row>
    <row r="1274" spans="1:7" x14ac:dyDescent="0.25">
      <c r="A1274" s="1">
        <v>45979</v>
      </c>
      <c r="B1274" t="s">
        <v>7</v>
      </c>
      <c r="C1274">
        <v>103</v>
      </c>
      <c r="D1274">
        <v>0.90500000000000003</v>
      </c>
      <c r="E1274" t="s">
        <v>14</v>
      </c>
      <c r="F1274" t="s">
        <v>9</v>
      </c>
      <c r="G1274">
        <v>93.22</v>
      </c>
    </row>
    <row r="1275" spans="1:7" x14ac:dyDescent="0.25">
      <c r="A1275" s="1">
        <v>45980</v>
      </c>
      <c r="B1275" t="s">
        <v>15</v>
      </c>
      <c r="C1275">
        <v>227</v>
      </c>
      <c r="D1275">
        <v>0.74099999999999999</v>
      </c>
      <c r="E1275" t="s">
        <v>8</v>
      </c>
      <c r="F1275" t="s">
        <v>12</v>
      </c>
      <c r="G1275">
        <v>168.21</v>
      </c>
    </row>
    <row r="1276" spans="1:7" x14ac:dyDescent="0.25">
      <c r="A1276" s="1">
        <v>45980</v>
      </c>
      <c r="B1276" t="s">
        <v>13</v>
      </c>
      <c r="C1276">
        <v>191</v>
      </c>
      <c r="D1276">
        <v>1.0660000000000001</v>
      </c>
      <c r="E1276" t="s">
        <v>16</v>
      </c>
      <c r="F1276" t="s">
        <v>12</v>
      </c>
      <c r="G1276">
        <v>203.61</v>
      </c>
    </row>
    <row r="1277" spans="1:7" x14ac:dyDescent="0.25">
      <c r="A1277" s="1">
        <v>45980</v>
      </c>
      <c r="B1277" t="s">
        <v>7</v>
      </c>
      <c r="C1277">
        <v>110</v>
      </c>
      <c r="D1277">
        <v>0.86499999999999999</v>
      </c>
      <c r="E1277" t="s">
        <v>8</v>
      </c>
      <c r="F1277" t="s">
        <v>12</v>
      </c>
      <c r="G1277">
        <v>95.15</v>
      </c>
    </row>
    <row r="1278" spans="1:7" x14ac:dyDescent="0.25">
      <c r="A1278" s="1">
        <v>45980</v>
      </c>
      <c r="B1278" t="s">
        <v>11</v>
      </c>
      <c r="C1278">
        <v>105</v>
      </c>
      <c r="D1278">
        <v>0.747</v>
      </c>
      <c r="E1278" t="s">
        <v>8</v>
      </c>
      <c r="F1278" t="s">
        <v>12</v>
      </c>
      <c r="G1278">
        <v>78.44</v>
      </c>
    </row>
    <row r="1279" spans="1:7" x14ac:dyDescent="0.25">
      <c r="A1279" s="1">
        <v>45980</v>
      </c>
      <c r="B1279" t="s">
        <v>15</v>
      </c>
      <c r="C1279">
        <v>100</v>
      </c>
      <c r="D1279">
        <v>0.70599999999999996</v>
      </c>
      <c r="E1279" t="s">
        <v>16</v>
      </c>
      <c r="F1279" t="s">
        <v>10</v>
      </c>
      <c r="G1279">
        <v>70.599999999999994</v>
      </c>
    </row>
    <row r="1280" spans="1:7" x14ac:dyDescent="0.25">
      <c r="A1280" s="1">
        <v>45981</v>
      </c>
      <c r="B1280" t="s">
        <v>15</v>
      </c>
      <c r="C1280">
        <v>147</v>
      </c>
      <c r="D1280">
        <v>0.69899999999999995</v>
      </c>
      <c r="E1280" t="s">
        <v>8</v>
      </c>
      <c r="F1280" t="s">
        <v>10</v>
      </c>
      <c r="G1280">
        <v>102.75</v>
      </c>
    </row>
    <row r="1281" spans="1:7" x14ac:dyDescent="0.25">
      <c r="A1281" s="1">
        <v>45981</v>
      </c>
      <c r="B1281" t="s">
        <v>7</v>
      </c>
      <c r="C1281">
        <v>110</v>
      </c>
      <c r="D1281">
        <v>0.79500000000000004</v>
      </c>
      <c r="E1281" t="s">
        <v>8</v>
      </c>
      <c r="F1281" t="s">
        <v>10</v>
      </c>
      <c r="G1281">
        <v>87.45</v>
      </c>
    </row>
    <row r="1282" spans="1:7" x14ac:dyDescent="0.25">
      <c r="A1282" s="1">
        <v>45981</v>
      </c>
      <c r="B1282" t="s">
        <v>18</v>
      </c>
      <c r="C1282">
        <v>132</v>
      </c>
      <c r="D1282">
        <v>0.97599999999999998</v>
      </c>
      <c r="E1282" t="s">
        <v>16</v>
      </c>
      <c r="F1282" t="s">
        <v>12</v>
      </c>
      <c r="G1282">
        <v>128.83000000000001</v>
      </c>
    </row>
    <row r="1283" spans="1:7" x14ac:dyDescent="0.25">
      <c r="A1283" s="1">
        <v>45981</v>
      </c>
      <c r="B1283" t="s">
        <v>11</v>
      </c>
      <c r="C1283">
        <v>121</v>
      </c>
      <c r="D1283">
        <v>0.77600000000000002</v>
      </c>
      <c r="E1283" t="s">
        <v>8</v>
      </c>
      <c r="F1283" t="s">
        <v>12</v>
      </c>
      <c r="G1283">
        <v>93.9</v>
      </c>
    </row>
    <row r="1284" spans="1:7" x14ac:dyDescent="0.25">
      <c r="A1284" s="1">
        <v>45981</v>
      </c>
      <c r="B1284" t="s">
        <v>13</v>
      </c>
      <c r="C1284">
        <v>187</v>
      </c>
      <c r="D1284">
        <v>1.081</v>
      </c>
      <c r="E1284" t="s">
        <v>14</v>
      </c>
      <c r="F1284" t="s">
        <v>10</v>
      </c>
      <c r="G1284">
        <v>202.15</v>
      </c>
    </row>
    <row r="1285" spans="1:7" x14ac:dyDescent="0.25">
      <c r="A1285" s="1">
        <v>45982</v>
      </c>
      <c r="B1285" t="s">
        <v>11</v>
      </c>
      <c r="C1285">
        <v>172</v>
      </c>
      <c r="D1285">
        <v>0.72499999999999998</v>
      </c>
      <c r="E1285" t="s">
        <v>8</v>
      </c>
      <c r="F1285" t="s">
        <v>10</v>
      </c>
      <c r="G1285">
        <v>124.7</v>
      </c>
    </row>
    <row r="1286" spans="1:7" x14ac:dyDescent="0.25">
      <c r="A1286" s="1">
        <v>45982</v>
      </c>
      <c r="B1286" t="s">
        <v>17</v>
      </c>
      <c r="C1286">
        <v>137</v>
      </c>
      <c r="D1286">
        <v>0.57799999999999996</v>
      </c>
      <c r="E1286" t="s">
        <v>16</v>
      </c>
      <c r="F1286" t="s">
        <v>10</v>
      </c>
      <c r="G1286">
        <v>79.19</v>
      </c>
    </row>
    <row r="1287" spans="1:7" x14ac:dyDescent="0.25">
      <c r="A1287" s="1">
        <v>45982</v>
      </c>
      <c r="B1287" t="s">
        <v>7</v>
      </c>
      <c r="C1287">
        <v>201</v>
      </c>
      <c r="D1287">
        <v>0.82599999999999996</v>
      </c>
      <c r="E1287" t="s">
        <v>14</v>
      </c>
      <c r="F1287" t="s">
        <v>12</v>
      </c>
      <c r="G1287">
        <v>166.03</v>
      </c>
    </row>
    <row r="1288" spans="1:7" x14ac:dyDescent="0.25">
      <c r="A1288" s="1">
        <v>45982</v>
      </c>
      <c r="B1288" t="s">
        <v>15</v>
      </c>
      <c r="C1288">
        <v>226</v>
      </c>
      <c r="D1288">
        <v>0.68799999999999994</v>
      </c>
      <c r="E1288" t="s">
        <v>8</v>
      </c>
      <c r="F1288" t="s">
        <v>10</v>
      </c>
      <c r="G1288">
        <v>155.49</v>
      </c>
    </row>
    <row r="1289" spans="1:7" x14ac:dyDescent="0.25">
      <c r="A1289" s="1">
        <v>45982</v>
      </c>
      <c r="B1289" t="s">
        <v>13</v>
      </c>
      <c r="C1289">
        <v>105</v>
      </c>
      <c r="D1289">
        <v>1.1299999999999999</v>
      </c>
      <c r="E1289" t="s">
        <v>8</v>
      </c>
      <c r="F1289" t="s">
        <v>10</v>
      </c>
      <c r="G1289">
        <v>118.65</v>
      </c>
    </row>
    <row r="1290" spans="1:7" x14ac:dyDescent="0.25">
      <c r="A1290" s="1">
        <v>45983</v>
      </c>
      <c r="B1290" t="s">
        <v>7</v>
      </c>
      <c r="C1290">
        <v>70</v>
      </c>
      <c r="D1290">
        <v>0.86399999999999999</v>
      </c>
      <c r="E1290" t="s">
        <v>14</v>
      </c>
      <c r="F1290" t="s">
        <v>9</v>
      </c>
      <c r="G1290">
        <v>60.48</v>
      </c>
    </row>
    <row r="1291" spans="1:7" x14ac:dyDescent="0.25">
      <c r="A1291" s="1">
        <v>45983</v>
      </c>
      <c r="B1291" t="s">
        <v>7</v>
      </c>
      <c r="C1291">
        <v>133</v>
      </c>
      <c r="D1291">
        <v>0.86399999999999999</v>
      </c>
      <c r="E1291" t="s">
        <v>14</v>
      </c>
      <c r="F1291" t="s">
        <v>12</v>
      </c>
      <c r="G1291">
        <v>114.91</v>
      </c>
    </row>
    <row r="1292" spans="1:7" x14ac:dyDescent="0.25">
      <c r="A1292" s="1">
        <v>45983</v>
      </c>
      <c r="B1292" t="s">
        <v>18</v>
      </c>
      <c r="C1292">
        <v>163</v>
      </c>
      <c r="D1292">
        <v>0.96499999999999997</v>
      </c>
      <c r="E1292" t="s">
        <v>14</v>
      </c>
      <c r="F1292" t="s">
        <v>10</v>
      </c>
      <c r="G1292">
        <v>157.29</v>
      </c>
    </row>
    <row r="1293" spans="1:7" x14ac:dyDescent="0.25">
      <c r="A1293" s="1">
        <v>45983</v>
      </c>
      <c r="B1293" t="s">
        <v>11</v>
      </c>
      <c r="C1293">
        <v>97</v>
      </c>
      <c r="D1293">
        <v>0.74199999999999999</v>
      </c>
      <c r="E1293" t="s">
        <v>14</v>
      </c>
      <c r="F1293" t="s">
        <v>9</v>
      </c>
      <c r="G1293">
        <v>71.97</v>
      </c>
    </row>
    <row r="1294" spans="1:7" x14ac:dyDescent="0.25">
      <c r="A1294" s="1">
        <v>45984</v>
      </c>
      <c r="B1294" t="s">
        <v>11</v>
      </c>
      <c r="C1294">
        <v>140</v>
      </c>
      <c r="D1294">
        <v>0.77300000000000002</v>
      </c>
      <c r="E1294" t="s">
        <v>8</v>
      </c>
      <c r="F1294" t="s">
        <v>10</v>
      </c>
      <c r="G1294">
        <v>108.22</v>
      </c>
    </row>
    <row r="1295" spans="1:7" x14ac:dyDescent="0.25">
      <c r="A1295" s="1">
        <v>45984</v>
      </c>
      <c r="B1295" t="s">
        <v>11</v>
      </c>
      <c r="C1295">
        <v>85</v>
      </c>
      <c r="D1295">
        <v>0.77500000000000002</v>
      </c>
      <c r="E1295" t="s">
        <v>16</v>
      </c>
      <c r="F1295" t="s">
        <v>12</v>
      </c>
      <c r="G1295">
        <v>65.88</v>
      </c>
    </row>
    <row r="1296" spans="1:7" x14ac:dyDescent="0.25">
      <c r="A1296" s="1">
        <v>45984</v>
      </c>
      <c r="B1296" t="s">
        <v>17</v>
      </c>
      <c r="C1296">
        <v>84</v>
      </c>
      <c r="D1296">
        <v>0.59299999999999997</v>
      </c>
      <c r="E1296" t="s">
        <v>16</v>
      </c>
      <c r="F1296" t="s">
        <v>10</v>
      </c>
      <c r="G1296">
        <v>49.81</v>
      </c>
    </row>
    <row r="1297" spans="1:7" x14ac:dyDescent="0.25">
      <c r="A1297" s="1">
        <v>45985</v>
      </c>
      <c r="B1297" t="s">
        <v>18</v>
      </c>
      <c r="C1297">
        <v>95</v>
      </c>
      <c r="D1297">
        <v>0.98299999999999998</v>
      </c>
      <c r="E1297" t="s">
        <v>8</v>
      </c>
      <c r="F1297" t="s">
        <v>9</v>
      </c>
      <c r="G1297">
        <v>93.38</v>
      </c>
    </row>
    <row r="1298" spans="1:7" x14ac:dyDescent="0.25">
      <c r="A1298" s="1">
        <v>45985</v>
      </c>
      <c r="B1298" t="s">
        <v>7</v>
      </c>
      <c r="C1298">
        <v>94</v>
      </c>
      <c r="D1298">
        <v>0.83099999999999996</v>
      </c>
      <c r="E1298" t="s">
        <v>16</v>
      </c>
      <c r="F1298" t="s">
        <v>10</v>
      </c>
      <c r="G1298">
        <v>78.11</v>
      </c>
    </row>
    <row r="1299" spans="1:7" x14ac:dyDescent="0.25">
      <c r="A1299" s="1">
        <v>45985</v>
      </c>
      <c r="B1299" t="s">
        <v>18</v>
      </c>
      <c r="C1299">
        <v>161</v>
      </c>
      <c r="D1299">
        <v>0.95899999999999996</v>
      </c>
      <c r="E1299" t="s">
        <v>16</v>
      </c>
      <c r="F1299" t="s">
        <v>12</v>
      </c>
      <c r="G1299">
        <v>154.4</v>
      </c>
    </row>
    <row r="1300" spans="1:7" x14ac:dyDescent="0.25">
      <c r="A1300" s="1">
        <v>45986</v>
      </c>
      <c r="B1300" t="s">
        <v>7</v>
      </c>
      <c r="C1300">
        <v>119</v>
      </c>
      <c r="D1300">
        <v>0.879</v>
      </c>
      <c r="E1300" t="s">
        <v>16</v>
      </c>
      <c r="F1300" t="s">
        <v>12</v>
      </c>
      <c r="G1300">
        <v>104.6</v>
      </c>
    </row>
    <row r="1301" spans="1:7" x14ac:dyDescent="0.25">
      <c r="A1301" s="1">
        <v>45986</v>
      </c>
      <c r="B1301" t="s">
        <v>13</v>
      </c>
      <c r="C1301">
        <v>201</v>
      </c>
      <c r="D1301">
        <v>1.107</v>
      </c>
      <c r="E1301" t="s">
        <v>14</v>
      </c>
      <c r="F1301" t="s">
        <v>10</v>
      </c>
      <c r="G1301">
        <v>222.51</v>
      </c>
    </row>
    <row r="1302" spans="1:7" x14ac:dyDescent="0.25">
      <c r="A1302" s="1">
        <v>45986</v>
      </c>
      <c r="B1302" t="s">
        <v>17</v>
      </c>
      <c r="C1302">
        <v>85</v>
      </c>
      <c r="D1302">
        <v>0.60299999999999998</v>
      </c>
      <c r="E1302" t="s">
        <v>8</v>
      </c>
      <c r="F1302" t="s">
        <v>10</v>
      </c>
      <c r="G1302">
        <v>51.26</v>
      </c>
    </row>
    <row r="1303" spans="1:7" x14ac:dyDescent="0.25">
      <c r="A1303" s="1">
        <v>45987</v>
      </c>
      <c r="B1303" t="s">
        <v>17</v>
      </c>
      <c r="C1303">
        <v>111</v>
      </c>
      <c r="D1303">
        <v>0.59599999999999997</v>
      </c>
      <c r="E1303" t="s">
        <v>14</v>
      </c>
      <c r="F1303" t="s">
        <v>10</v>
      </c>
      <c r="G1303">
        <v>66.16</v>
      </c>
    </row>
    <row r="1304" spans="1:7" x14ac:dyDescent="0.25">
      <c r="A1304" s="1">
        <v>45987</v>
      </c>
      <c r="B1304" t="s">
        <v>17</v>
      </c>
      <c r="C1304">
        <v>114</v>
      </c>
      <c r="D1304">
        <v>0.57899999999999996</v>
      </c>
      <c r="E1304" t="s">
        <v>8</v>
      </c>
      <c r="F1304" t="s">
        <v>12</v>
      </c>
      <c r="G1304">
        <v>66.010000000000005</v>
      </c>
    </row>
    <row r="1305" spans="1:7" x14ac:dyDescent="0.25">
      <c r="A1305" s="1">
        <v>45987</v>
      </c>
      <c r="B1305" t="s">
        <v>15</v>
      </c>
      <c r="C1305">
        <v>94</v>
      </c>
      <c r="D1305">
        <v>0.72</v>
      </c>
      <c r="E1305" t="s">
        <v>16</v>
      </c>
      <c r="F1305" t="s">
        <v>12</v>
      </c>
      <c r="G1305">
        <v>67.680000000000007</v>
      </c>
    </row>
    <row r="1306" spans="1:7" x14ac:dyDescent="0.25">
      <c r="A1306" s="1">
        <v>45987</v>
      </c>
      <c r="B1306" t="s">
        <v>7</v>
      </c>
      <c r="C1306">
        <v>144</v>
      </c>
      <c r="D1306">
        <v>0.86399999999999999</v>
      </c>
      <c r="E1306" t="s">
        <v>16</v>
      </c>
      <c r="F1306" t="s">
        <v>12</v>
      </c>
      <c r="G1306">
        <v>124.42</v>
      </c>
    </row>
    <row r="1307" spans="1:7" x14ac:dyDescent="0.25">
      <c r="A1307" s="1">
        <v>45987</v>
      </c>
      <c r="B1307" t="s">
        <v>7</v>
      </c>
      <c r="C1307">
        <v>164</v>
      </c>
      <c r="D1307">
        <v>0.89100000000000001</v>
      </c>
      <c r="E1307" t="s">
        <v>8</v>
      </c>
      <c r="F1307" t="s">
        <v>12</v>
      </c>
      <c r="G1307">
        <v>146.12</v>
      </c>
    </row>
    <row r="1308" spans="1:7" x14ac:dyDescent="0.25">
      <c r="A1308" s="1">
        <v>45988</v>
      </c>
      <c r="B1308" t="s">
        <v>11</v>
      </c>
      <c r="C1308">
        <v>168</v>
      </c>
      <c r="D1308">
        <v>0.746</v>
      </c>
      <c r="E1308" t="s">
        <v>16</v>
      </c>
      <c r="F1308" t="s">
        <v>10</v>
      </c>
      <c r="G1308">
        <v>125.33</v>
      </c>
    </row>
    <row r="1309" spans="1:7" x14ac:dyDescent="0.25">
      <c r="A1309" s="1">
        <v>45988</v>
      </c>
      <c r="B1309" t="s">
        <v>17</v>
      </c>
      <c r="C1309">
        <v>194</v>
      </c>
      <c r="D1309">
        <v>0.61799999999999999</v>
      </c>
      <c r="E1309" t="s">
        <v>16</v>
      </c>
      <c r="F1309" t="s">
        <v>12</v>
      </c>
      <c r="G1309">
        <v>119.89</v>
      </c>
    </row>
    <row r="1310" spans="1:7" x14ac:dyDescent="0.25">
      <c r="A1310" s="1">
        <v>45988</v>
      </c>
      <c r="B1310" t="s">
        <v>13</v>
      </c>
      <c r="C1310">
        <v>102</v>
      </c>
      <c r="D1310">
        <v>1.0640000000000001</v>
      </c>
      <c r="E1310" t="s">
        <v>8</v>
      </c>
      <c r="F1310" t="s">
        <v>10</v>
      </c>
      <c r="G1310">
        <v>108.53</v>
      </c>
    </row>
    <row r="1311" spans="1:7" x14ac:dyDescent="0.25">
      <c r="A1311" s="1">
        <v>45989</v>
      </c>
      <c r="B1311" t="s">
        <v>7</v>
      </c>
      <c r="C1311">
        <v>150</v>
      </c>
      <c r="D1311">
        <v>0.81799999999999995</v>
      </c>
      <c r="E1311" t="s">
        <v>16</v>
      </c>
      <c r="F1311" t="s">
        <v>12</v>
      </c>
      <c r="G1311">
        <v>122.7</v>
      </c>
    </row>
    <row r="1312" spans="1:7" x14ac:dyDescent="0.25">
      <c r="A1312" s="1">
        <v>45989</v>
      </c>
      <c r="B1312" t="s">
        <v>11</v>
      </c>
      <c r="C1312">
        <v>259</v>
      </c>
      <c r="D1312">
        <v>0.745</v>
      </c>
      <c r="E1312" t="s">
        <v>16</v>
      </c>
      <c r="F1312" t="s">
        <v>10</v>
      </c>
      <c r="G1312">
        <v>192.96</v>
      </c>
    </row>
    <row r="1313" spans="1:7" x14ac:dyDescent="0.25">
      <c r="A1313" s="1">
        <v>45989</v>
      </c>
      <c r="B1313" t="s">
        <v>17</v>
      </c>
      <c r="C1313">
        <v>150</v>
      </c>
      <c r="D1313">
        <v>0.58299999999999996</v>
      </c>
      <c r="E1313" t="s">
        <v>8</v>
      </c>
      <c r="F1313" t="s">
        <v>10</v>
      </c>
      <c r="G1313">
        <v>87.45</v>
      </c>
    </row>
    <row r="1314" spans="1:7" x14ac:dyDescent="0.25">
      <c r="A1314" s="1">
        <v>45989</v>
      </c>
      <c r="B1314" t="s">
        <v>17</v>
      </c>
      <c r="C1314">
        <v>101</v>
      </c>
      <c r="D1314">
        <v>0.61399999999999999</v>
      </c>
      <c r="E1314" t="s">
        <v>8</v>
      </c>
      <c r="F1314" t="s">
        <v>12</v>
      </c>
      <c r="G1314">
        <v>62.01</v>
      </c>
    </row>
    <row r="1315" spans="1:7" x14ac:dyDescent="0.25">
      <c r="A1315" s="1">
        <v>45989</v>
      </c>
      <c r="B1315" t="s">
        <v>17</v>
      </c>
      <c r="C1315">
        <v>114</v>
      </c>
      <c r="D1315">
        <v>0.60399999999999998</v>
      </c>
      <c r="E1315" t="s">
        <v>16</v>
      </c>
      <c r="F1315" t="s">
        <v>10</v>
      </c>
      <c r="G1315">
        <v>68.86</v>
      </c>
    </row>
    <row r="1316" spans="1:7" x14ac:dyDescent="0.25">
      <c r="A1316" s="1">
        <v>45990</v>
      </c>
      <c r="B1316" t="s">
        <v>18</v>
      </c>
      <c r="C1316">
        <v>135</v>
      </c>
      <c r="D1316">
        <v>0.98499999999999999</v>
      </c>
      <c r="E1316" t="s">
        <v>14</v>
      </c>
      <c r="F1316" t="s">
        <v>10</v>
      </c>
      <c r="G1316">
        <v>132.97999999999999</v>
      </c>
    </row>
    <row r="1317" spans="1:7" x14ac:dyDescent="0.25">
      <c r="A1317" s="1">
        <v>45990</v>
      </c>
      <c r="B1317" t="s">
        <v>17</v>
      </c>
      <c r="C1317">
        <v>160</v>
      </c>
      <c r="D1317">
        <v>0.61899999999999999</v>
      </c>
      <c r="E1317" t="s">
        <v>14</v>
      </c>
      <c r="F1317" t="s">
        <v>10</v>
      </c>
      <c r="G1317">
        <v>99.04</v>
      </c>
    </row>
    <row r="1318" spans="1:7" x14ac:dyDescent="0.25">
      <c r="A1318" s="1">
        <v>45990</v>
      </c>
      <c r="B1318" t="s">
        <v>17</v>
      </c>
      <c r="C1318">
        <v>68</v>
      </c>
      <c r="D1318">
        <v>0.59</v>
      </c>
      <c r="E1318" t="s">
        <v>8</v>
      </c>
      <c r="F1318" t="s">
        <v>12</v>
      </c>
      <c r="G1318">
        <v>40.119999999999997</v>
      </c>
    </row>
    <row r="1319" spans="1:7" x14ac:dyDescent="0.25">
      <c r="A1319" s="1">
        <v>45990</v>
      </c>
      <c r="B1319" t="s">
        <v>11</v>
      </c>
      <c r="C1319">
        <v>176</v>
      </c>
      <c r="D1319">
        <v>0.74</v>
      </c>
      <c r="E1319" t="s">
        <v>14</v>
      </c>
      <c r="F1319" t="s">
        <v>9</v>
      </c>
      <c r="G1319">
        <v>130.24</v>
      </c>
    </row>
    <row r="1320" spans="1:7" x14ac:dyDescent="0.25">
      <c r="A1320" s="1">
        <v>45990</v>
      </c>
      <c r="B1320" t="s">
        <v>15</v>
      </c>
      <c r="C1320">
        <v>51</v>
      </c>
      <c r="D1320">
        <v>0.70699999999999996</v>
      </c>
      <c r="E1320" t="s">
        <v>16</v>
      </c>
      <c r="F1320" t="s">
        <v>12</v>
      </c>
      <c r="G1320">
        <v>36.06</v>
      </c>
    </row>
    <row r="1321" spans="1:7" x14ac:dyDescent="0.25">
      <c r="A1321" s="1">
        <v>45991</v>
      </c>
      <c r="B1321" t="s">
        <v>11</v>
      </c>
      <c r="C1321">
        <v>121</v>
      </c>
      <c r="D1321">
        <v>0.77600000000000002</v>
      </c>
      <c r="E1321" t="s">
        <v>8</v>
      </c>
      <c r="F1321" t="s">
        <v>10</v>
      </c>
      <c r="G1321">
        <v>93.9</v>
      </c>
    </row>
    <row r="1322" spans="1:7" x14ac:dyDescent="0.25">
      <c r="A1322" s="1">
        <v>45991</v>
      </c>
      <c r="B1322" t="s">
        <v>15</v>
      </c>
      <c r="C1322">
        <v>95</v>
      </c>
      <c r="D1322">
        <v>0.69299999999999995</v>
      </c>
      <c r="E1322" t="s">
        <v>14</v>
      </c>
      <c r="F1322" t="s">
        <v>12</v>
      </c>
      <c r="G1322">
        <v>65.83</v>
      </c>
    </row>
    <row r="1323" spans="1:7" x14ac:dyDescent="0.25">
      <c r="A1323" s="1">
        <v>45991</v>
      </c>
      <c r="B1323" t="s">
        <v>11</v>
      </c>
      <c r="C1323">
        <v>132</v>
      </c>
      <c r="D1323">
        <v>0.70899999999999996</v>
      </c>
      <c r="E1323" t="s">
        <v>8</v>
      </c>
      <c r="F1323" t="s">
        <v>10</v>
      </c>
      <c r="G1323">
        <v>93.59</v>
      </c>
    </row>
    <row r="1324" spans="1:7" x14ac:dyDescent="0.25">
      <c r="A1324" s="1">
        <v>45991</v>
      </c>
      <c r="B1324" t="s">
        <v>11</v>
      </c>
      <c r="C1324">
        <v>99</v>
      </c>
      <c r="D1324">
        <v>0.73899999999999999</v>
      </c>
      <c r="E1324" t="s">
        <v>16</v>
      </c>
      <c r="F1324" t="s">
        <v>12</v>
      </c>
      <c r="G1324">
        <v>73.16</v>
      </c>
    </row>
    <row r="1325" spans="1:7" x14ac:dyDescent="0.25">
      <c r="A1325" s="1">
        <v>45991</v>
      </c>
      <c r="B1325" t="s">
        <v>13</v>
      </c>
      <c r="C1325">
        <v>118</v>
      </c>
      <c r="D1325">
        <v>1.1240000000000001</v>
      </c>
      <c r="E1325" t="s">
        <v>16</v>
      </c>
      <c r="F1325" t="s">
        <v>12</v>
      </c>
      <c r="G1325">
        <v>132.63</v>
      </c>
    </row>
    <row r="1326" spans="1:7" x14ac:dyDescent="0.25">
      <c r="A1326" s="1">
        <v>45992</v>
      </c>
      <c r="B1326" t="s">
        <v>7</v>
      </c>
      <c r="C1326">
        <v>150</v>
      </c>
      <c r="D1326">
        <v>0.84099999999999997</v>
      </c>
      <c r="E1326" t="s">
        <v>16</v>
      </c>
      <c r="F1326" t="s">
        <v>12</v>
      </c>
      <c r="G1326">
        <v>126.15</v>
      </c>
    </row>
    <row r="1327" spans="1:7" x14ac:dyDescent="0.25">
      <c r="A1327" s="1">
        <v>45992</v>
      </c>
      <c r="B1327" t="s">
        <v>17</v>
      </c>
      <c r="C1327">
        <v>181</v>
      </c>
      <c r="D1327">
        <v>0.59899999999999998</v>
      </c>
      <c r="E1327" t="s">
        <v>8</v>
      </c>
      <c r="F1327" t="s">
        <v>12</v>
      </c>
      <c r="G1327">
        <v>108.42</v>
      </c>
    </row>
    <row r="1328" spans="1:7" x14ac:dyDescent="0.25">
      <c r="A1328" s="1">
        <v>45992</v>
      </c>
      <c r="B1328" t="s">
        <v>15</v>
      </c>
      <c r="C1328">
        <v>220</v>
      </c>
      <c r="D1328">
        <v>0.67300000000000004</v>
      </c>
      <c r="E1328" t="s">
        <v>8</v>
      </c>
      <c r="F1328" t="s">
        <v>10</v>
      </c>
      <c r="G1328">
        <v>148.06</v>
      </c>
    </row>
    <row r="1329" spans="1:7" x14ac:dyDescent="0.25">
      <c r="A1329" s="1">
        <v>45992</v>
      </c>
      <c r="B1329" t="s">
        <v>13</v>
      </c>
      <c r="C1329">
        <v>190</v>
      </c>
      <c r="D1329">
        <v>1.069</v>
      </c>
      <c r="E1329" t="s">
        <v>8</v>
      </c>
      <c r="F1329" t="s">
        <v>10</v>
      </c>
      <c r="G1329">
        <v>203.11</v>
      </c>
    </row>
    <row r="1330" spans="1:7" x14ac:dyDescent="0.25">
      <c r="A1330" s="1">
        <v>45992</v>
      </c>
      <c r="B1330" t="s">
        <v>15</v>
      </c>
      <c r="C1330">
        <v>148</v>
      </c>
      <c r="D1330">
        <v>0.71499999999999997</v>
      </c>
      <c r="E1330" t="s">
        <v>14</v>
      </c>
      <c r="F1330" t="s">
        <v>12</v>
      </c>
      <c r="G1330">
        <v>105.82</v>
      </c>
    </row>
    <row r="1331" spans="1:7" x14ac:dyDescent="0.25">
      <c r="A1331" s="1">
        <v>45993</v>
      </c>
      <c r="B1331" t="s">
        <v>13</v>
      </c>
      <c r="C1331">
        <v>171</v>
      </c>
      <c r="D1331">
        <v>1.109</v>
      </c>
      <c r="E1331" t="s">
        <v>8</v>
      </c>
      <c r="F1331" t="s">
        <v>12</v>
      </c>
      <c r="G1331">
        <v>189.64</v>
      </c>
    </row>
    <row r="1332" spans="1:7" x14ac:dyDescent="0.25">
      <c r="A1332" s="1">
        <v>45993</v>
      </c>
      <c r="B1332" t="s">
        <v>13</v>
      </c>
      <c r="C1332">
        <v>103</v>
      </c>
      <c r="D1332">
        <v>1.105</v>
      </c>
      <c r="E1332" t="s">
        <v>8</v>
      </c>
      <c r="F1332" t="s">
        <v>12</v>
      </c>
      <c r="G1332">
        <v>113.82</v>
      </c>
    </row>
    <row r="1333" spans="1:7" x14ac:dyDescent="0.25">
      <c r="A1333" s="1">
        <v>45993</v>
      </c>
      <c r="B1333" t="s">
        <v>11</v>
      </c>
      <c r="C1333">
        <v>121</v>
      </c>
      <c r="D1333">
        <v>0.77800000000000002</v>
      </c>
      <c r="E1333" t="s">
        <v>16</v>
      </c>
      <c r="F1333" t="s">
        <v>10</v>
      </c>
      <c r="G1333">
        <v>94.14</v>
      </c>
    </row>
    <row r="1334" spans="1:7" x14ac:dyDescent="0.25">
      <c r="A1334" s="1">
        <v>45993</v>
      </c>
      <c r="B1334" t="s">
        <v>7</v>
      </c>
      <c r="C1334">
        <v>131</v>
      </c>
      <c r="D1334">
        <v>0.83299999999999996</v>
      </c>
      <c r="E1334" t="s">
        <v>16</v>
      </c>
      <c r="F1334" t="s">
        <v>9</v>
      </c>
      <c r="G1334">
        <v>109.12</v>
      </c>
    </row>
    <row r="1335" spans="1:7" x14ac:dyDescent="0.25">
      <c r="A1335" s="1">
        <v>45993</v>
      </c>
      <c r="B1335" t="s">
        <v>15</v>
      </c>
      <c r="C1335">
        <v>235</v>
      </c>
      <c r="D1335">
        <v>0.68799999999999994</v>
      </c>
      <c r="E1335" t="s">
        <v>14</v>
      </c>
      <c r="F1335" t="s">
        <v>10</v>
      </c>
      <c r="G1335">
        <v>161.68</v>
      </c>
    </row>
    <row r="1336" spans="1:7" x14ac:dyDescent="0.25">
      <c r="A1336" s="1">
        <v>45994</v>
      </c>
      <c r="B1336" t="s">
        <v>13</v>
      </c>
      <c r="C1336">
        <v>157</v>
      </c>
      <c r="D1336">
        <v>1.0880000000000001</v>
      </c>
      <c r="E1336" t="s">
        <v>8</v>
      </c>
      <c r="F1336" t="s">
        <v>9</v>
      </c>
      <c r="G1336">
        <v>170.82</v>
      </c>
    </row>
    <row r="1337" spans="1:7" x14ac:dyDescent="0.25">
      <c r="A1337" s="1">
        <v>45994</v>
      </c>
      <c r="B1337" t="s">
        <v>18</v>
      </c>
      <c r="C1337">
        <v>200</v>
      </c>
      <c r="D1337">
        <v>0.97799999999999998</v>
      </c>
      <c r="E1337" t="s">
        <v>16</v>
      </c>
      <c r="F1337" t="s">
        <v>10</v>
      </c>
      <c r="G1337">
        <v>195.6</v>
      </c>
    </row>
    <row r="1338" spans="1:7" x14ac:dyDescent="0.25">
      <c r="A1338" s="1">
        <v>45994</v>
      </c>
      <c r="B1338" t="s">
        <v>7</v>
      </c>
      <c r="C1338">
        <v>173</v>
      </c>
      <c r="D1338">
        <v>0.86199999999999999</v>
      </c>
      <c r="E1338" t="s">
        <v>14</v>
      </c>
      <c r="F1338" t="s">
        <v>12</v>
      </c>
      <c r="G1338">
        <v>149.13</v>
      </c>
    </row>
    <row r="1339" spans="1:7" x14ac:dyDescent="0.25">
      <c r="A1339" s="1">
        <v>45994</v>
      </c>
      <c r="B1339" t="s">
        <v>17</v>
      </c>
      <c r="C1339">
        <v>121</v>
      </c>
      <c r="D1339">
        <v>0.625</v>
      </c>
      <c r="E1339" t="s">
        <v>16</v>
      </c>
      <c r="F1339" t="s">
        <v>12</v>
      </c>
      <c r="G1339">
        <v>75.62</v>
      </c>
    </row>
    <row r="1340" spans="1:7" x14ac:dyDescent="0.25">
      <c r="A1340" s="1">
        <v>45995</v>
      </c>
      <c r="B1340" t="s">
        <v>15</v>
      </c>
      <c r="C1340">
        <v>158</v>
      </c>
      <c r="D1340">
        <v>0.67400000000000004</v>
      </c>
      <c r="E1340" t="s">
        <v>8</v>
      </c>
      <c r="F1340" t="s">
        <v>10</v>
      </c>
      <c r="G1340">
        <v>106.49</v>
      </c>
    </row>
    <row r="1341" spans="1:7" x14ac:dyDescent="0.25">
      <c r="A1341" s="1">
        <v>45995</v>
      </c>
      <c r="B1341" t="s">
        <v>17</v>
      </c>
      <c r="C1341">
        <v>238</v>
      </c>
      <c r="D1341">
        <v>0.61</v>
      </c>
      <c r="E1341" t="s">
        <v>8</v>
      </c>
      <c r="F1341" t="s">
        <v>10</v>
      </c>
      <c r="G1341">
        <v>145.18</v>
      </c>
    </row>
    <row r="1342" spans="1:7" x14ac:dyDescent="0.25">
      <c r="A1342" s="1">
        <v>45995</v>
      </c>
      <c r="B1342" t="s">
        <v>7</v>
      </c>
      <c r="C1342">
        <v>153</v>
      </c>
      <c r="D1342">
        <v>0.89600000000000002</v>
      </c>
      <c r="E1342" t="s">
        <v>16</v>
      </c>
      <c r="F1342" t="s">
        <v>10</v>
      </c>
      <c r="G1342">
        <v>137.09</v>
      </c>
    </row>
    <row r="1343" spans="1:7" x14ac:dyDescent="0.25">
      <c r="A1343" s="1">
        <v>45995</v>
      </c>
      <c r="B1343" t="s">
        <v>11</v>
      </c>
      <c r="C1343">
        <v>117</v>
      </c>
      <c r="D1343">
        <v>0.72699999999999998</v>
      </c>
      <c r="E1343" t="s">
        <v>14</v>
      </c>
      <c r="F1343" t="s">
        <v>12</v>
      </c>
      <c r="G1343">
        <v>85.06</v>
      </c>
    </row>
    <row r="1344" spans="1:7" x14ac:dyDescent="0.25">
      <c r="A1344" s="1">
        <v>45995</v>
      </c>
      <c r="B1344" t="s">
        <v>17</v>
      </c>
      <c r="C1344">
        <v>137</v>
      </c>
      <c r="D1344">
        <v>0.59299999999999997</v>
      </c>
      <c r="E1344" t="s">
        <v>14</v>
      </c>
      <c r="F1344" t="s">
        <v>10</v>
      </c>
      <c r="G1344">
        <v>81.239999999999995</v>
      </c>
    </row>
    <row r="1345" spans="1:7" x14ac:dyDescent="0.25">
      <c r="A1345" s="1">
        <v>45996</v>
      </c>
      <c r="B1345" t="s">
        <v>15</v>
      </c>
      <c r="C1345">
        <v>179</v>
      </c>
      <c r="D1345">
        <v>0.66700000000000004</v>
      </c>
      <c r="E1345" t="s">
        <v>8</v>
      </c>
      <c r="F1345" t="s">
        <v>10</v>
      </c>
      <c r="G1345">
        <v>119.39</v>
      </c>
    </row>
    <row r="1346" spans="1:7" x14ac:dyDescent="0.25">
      <c r="A1346" s="1">
        <v>45996</v>
      </c>
      <c r="B1346" t="s">
        <v>15</v>
      </c>
      <c r="C1346">
        <v>193</v>
      </c>
      <c r="D1346">
        <v>0.68899999999999995</v>
      </c>
      <c r="E1346" t="s">
        <v>8</v>
      </c>
      <c r="F1346" t="s">
        <v>10</v>
      </c>
      <c r="G1346">
        <v>132.97999999999999</v>
      </c>
    </row>
    <row r="1347" spans="1:7" x14ac:dyDescent="0.25">
      <c r="A1347" s="1">
        <v>45996</v>
      </c>
      <c r="B1347" t="s">
        <v>18</v>
      </c>
      <c r="C1347">
        <v>88</v>
      </c>
      <c r="D1347">
        <v>0.95799999999999996</v>
      </c>
      <c r="E1347" t="s">
        <v>8</v>
      </c>
      <c r="F1347" t="s">
        <v>10</v>
      </c>
      <c r="G1347">
        <v>84.3</v>
      </c>
    </row>
    <row r="1348" spans="1:7" x14ac:dyDescent="0.25">
      <c r="A1348" s="1">
        <v>45996</v>
      </c>
      <c r="B1348" t="s">
        <v>13</v>
      </c>
      <c r="C1348">
        <v>92</v>
      </c>
      <c r="D1348">
        <v>1.0840000000000001</v>
      </c>
      <c r="E1348" t="s">
        <v>16</v>
      </c>
      <c r="F1348" t="s">
        <v>10</v>
      </c>
      <c r="G1348">
        <v>99.73</v>
      </c>
    </row>
    <row r="1349" spans="1:7" x14ac:dyDescent="0.25">
      <c r="A1349" s="1">
        <v>45996</v>
      </c>
      <c r="B1349" t="s">
        <v>13</v>
      </c>
      <c r="C1349">
        <v>183</v>
      </c>
      <c r="D1349">
        <v>1.0840000000000001</v>
      </c>
      <c r="E1349" t="s">
        <v>16</v>
      </c>
      <c r="F1349" t="s">
        <v>10</v>
      </c>
      <c r="G1349">
        <v>198.37</v>
      </c>
    </row>
    <row r="1350" spans="1:7" x14ac:dyDescent="0.25">
      <c r="A1350" s="1">
        <v>45997</v>
      </c>
      <c r="B1350" t="s">
        <v>13</v>
      </c>
      <c r="C1350">
        <v>141</v>
      </c>
      <c r="D1350">
        <v>1.075</v>
      </c>
      <c r="E1350" t="s">
        <v>8</v>
      </c>
      <c r="F1350" t="s">
        <v>9</v>
      </c>
      <c r="G1350">
        <v>151.57</v>
      </c>
    </row>
    <row r="1351" spans="1:7" x14ac:dyDescent="0.25">
      <c r="A1351" s="1">
        <v>45997</v>
      </c>
      <c r="B1351" t="s">
        <v>11</v>
      </c>
      <c r="C1351">
        <v>180</v>
      </c>
      <c r="D1351">
        <v>0.74</v>
      </c>
      <c r="E1351" t="s">
        <v>8</v>
      </c>
      <c r="F1351" t="s">
        <v>10</v>
      </c>
      <c r="G1351">
        <v>133.19999999999999</v>
      </c>
    </row>
    <row r="1352" spans="1:7" x14ac:dyDescent="0.25">
      <c r="A1352" s="1">
        <v>45997</v>
      </c>
      <c r="B1352" t="s">
        <v>11</v>
      </c>
      <c r="C1352">
        <v>146</v>
      </c>
      <c r="D1352">
        <v>0.77400000000000002</v>
      </c>
      <c r="E1352" t="s">
        <v>16</v>
      </c>
      <c r="F1352" t="s">
        <v>12</v>
      </c>
      <c r="G1352">
        <v>113</v>
      </c>
    </row>
    <row r="1353" spans="1:7" x14ac:dyDescent="0.25">
      <c r="A1353" s="1">
        <v>45997</v>
      </c>
      <c r="B1353" t="s">
        <v>17</v>
      </c>
      <c r="C1353">
        <v>120</v>
      </c>
      <c r="D1353">
        <v>0.59399999999999997</v>
      </c>
      <c r="E1353" t="s">
        <v>8</v>
      </c>
      <c r="F1353" t="s">
        <v>9</v>
      </c>
      <c r="G1353">
        <v>71.28</v>
      </c>
    </row>
    <row r="1354" spans="1:7" x14ac:dyDescent="0.25">
      <c r="A1354" s="1">
        <v>45997</v>
      </c>
      <c r="B1354" t="s">
        <v>18</v>
      </c>
      <c r="C1354">
        <v>86</v>
      </c>
      <c r="D1354">
        <v>0.96099999999999997</v>
      </c>
      <c r="E1354" t="s">
        <v>14</v>
      </c>
      <c r="F1354" t="s">
        <v>10</v>
      </c>
      <c r="G1354">
        <v>82.65</v>
      </c>
    </row>
    <row r="1355" spans="1:7" x14ac:dyDescent="0.25">
      <c r="A1355" s="1">
        <v>45998</v>
      </c>
      <c r="B1355" t="s">
        <v>13</v>
      </c>
      <c r="C1355">
        <v>116</v>
      </c>
      <c r="D1355">
        <v>1.131</v>
      </c>
      <c r="E1355" t="s">
        <v>16</v>
      </c>
      <c r="F1355" t="s">
        <v>12</v>
      </c>
      <c r="G1355">
        <v>131.19999999999999</v>
      </c>
    </row>
    <row r="1356" spans="1:7" x14ac:dyDescent="0.25">
      <c r="A1356" s="1">
        <v>45998</v>
      </c>
      <c r="B1356" t="s">
        <v>17</v>
      </c>
      <c r="C1356">
        <v>144</v>
      </c>
      <c r="D1356">
        <v>0.59399999999999997</v>
      </c>
      <c r="E1356" t="s">
        <v>8</v>
      </c>
      <c r="F1356" t="s">
        <v>9</v>
      </c>
      <c r="G1356">
        <v>85.54</v>
      </c>
    </row>
    <row r="1357" spans="1:7" x14ac:dyDescent="0.25">
      <c r="A1357" s="1">
        <v>45998</v>
      </c>
      <c r="B1357" t="s">
        <v>7</v>
      </c>
      <c r="C1357">
        <v>98</v>
      </c>
      <c r="D1357">
        <v>0.80200000000000005</v>
      </c>
      <c r="E1357" t="s">
        <v>16</v>
      </c>
      <c r="F1357" t="s">
        <v>10</v>
      </c>
      <c r="G1357">
        <v>78.599999999999994</v>
      </c>
    </row>
    <row r="1358" spans="1:7" x14ac:dyDescent="0.25">
      <c r="A1358" s="1">
        <v>45998</v>
      </c>
      <c r="B1358" t="s">
        <v>11</v>
      </c>
      <c r="C1358">
        <v>54</v>
      </c>
      <c r="D1358">
        <v>0.76100000000000001</v>
      </c>
      <c r="E1358" t="s">
        <v>8</v>
      </c>
      <c r="F1358" t="s">
        <v>10</v>
      </c>
      <c r="G1358">
        <v>41.09</v>
      </c>
    </row>
    <row r="1359" spans="1:7" x14ac:dyDescent="0.25">
      <c r="A1359" s="1">
        <v>45999</v>
      </c>
      <c r="B1359" t="s">
        <v>18</v>
      </c>
      <c r="C1359">
        <v>177</v>
      </c>
      <c r="D1359">
        <v>0.95399999999999996</v>
      </c>
      <c r="E1359" t="s">
        <v>8</v>
      </c>
      <c r="F1359" t="s">
        <v>12</v>
      </c>
      <c r="G1359">
        <v>168.86</v>
      </c>
    </row>
    <row r="1360" spans="1:7" x14ac:dyDescent="0.25">
      <c r="A1360" s="1">
        <v>45999</v>
      </c>
      <c r="B1360" t="s">
        <v>11</v>
      </c>
      <c r="C1360">
        <v>90</v>
      </c>
      <c r="D1360">
        <v>0.752</v>
      </c>
      <c r="E1360" t="s">
        <v>14</v>
      </c>
      <c r="F1360" t="s">
        <v>10</v>
      </c>
      <c r="G1360">
        <v>67.680000000000007</v>
      </c>
    </row>
    <row r="1361" spans="1:7" x14ac:dyDescent="0.25">
      <c r="A1361" s="1">
        <v>45999</v>
      </c>
      <c r="B1361" t="s">
        <v>18</v>
      </c>
      <c r="C1361">
        <v>126</v>
      </c>
      <c r="D1361">
        <v>0.97199999999999998</v>
      </c>
      <c r="E1361" t="s">
        <v>16</v>
      </c>
      <c r="F1361" t="s">
        <v>12</v>
      </c>
      <c r="G1361">
        <v>122.47</v>
      </c>
    </row>
    <row r="1362" spans="1:7" x14ac:dyDescent="0.25">
      <c r="A1362" s="1">
        <v>45999</v>
      </c>
      <c r="B1362" t="s">
        <v>7</v>
      </c>
      <c r="C1362">
        <v>177</v>
      </c>
      <c r="D1362">
        <v>0.89300000000000002</v>
      </c>
      <c r="E1362" t="s">
        <v>16</v>
      </c>
      <c r="F1362" t="s">
        <v>12</v>
      </c>
      <c r="G1362">
        <v>158.06</v>
      </c>
    </row>
    <row r="1363" spans="1:7" x14ac:dyDescent="0.25">
      <c r="A1363" s="1">
        <v>45999</v>
      </c>
      <c r="B1363" t="s">
        <v>17</v>
      </c>
      <c r="C1363">
        <v>84</v>
      </c>
      <c r="D1363">
        <v>0.59</v>
      </c>
      <c r="E1363" t="s">
        <v>8</v>
      </c>
      <c r="F1363" t="s">
        <v>12</v>
      </c>
      <c r="G1363">
        <v>49.56</v>
      </c>
    </row>
    <row r="1364" spans="1:7" x14ac:dyDescent="0.25">
      <c r="A1364" s="1">
        <v>46000</v>
      </c>
      <c r="B1364" t="s">
        <v>17</v>
      </c>
      <c r="C1364">
        <v>86</v>
      </c>
      <c r="D1364">
        <v>0.61299999999999999</v>
      </c>
      <c r="E1364" t="s">
        <v>8</v>
      </c>
      <c r="F1364" t="s">
        <v>9</v>
      </c>
      <c r="G1364">
        <v>52.72</v>
      </c>
    </row>
    <row r="1365" spans="1:7" x14ac:dyDescent="0.25">
      <c r="A1365" s="1">
        <v>46000</v>
      </c>
      <c r="B1365" t="s">
        <v>17</v>
      </c>
      <c r="C1365">
        <v>200</v>
      </c>
      <c r="D1365">
        <v>0.63800000000000001</v>
      </c>
      <c r="E1365" t="s">
        <v>8</v>
      </c>
      <c r="F1365" t="s">
        <v>10</v>
      </c>
      <c r="G1365">
        <v>127.6</v>
      </c>
    </row>
    <row r="1366" spans="1:7" x14ac:dyDescent="0.25">
      <c r="A1366" s="1">
        <v>46000</v>
      </c>
      <c r="B1366" t="s">
        <v>17</v>
      </c>
      <c r="C1366">
        <v>109</v>
      </c>
      <c r="D1366">
        <v>0.57399999999999995</v>
      </c>
      <c r="E1366" t="s">
        <v>16</v>
      </c>
      <c r="F1366" t="s">
        <v>9</v>
      </c>
      <c r="G1366">
        <v>62.57</v>
      </c>
    </row>
    <row r="1367" spans="1:7" x14ac:dyDescent="0.25">
      <c r="A1367" s="1">
        <v>46000</v>
      </c>
      <c r="B1367" t="s">
        <v>11</v>
      </c>
      <c r="C1367">
        <v>246</v>
      </c>
      <c r="D1367">
        <v>0.72799999999999998</v>
      </c>
      <c r="E1367" t="s">
        <v>14</v>
      </c>
      <c r="F1367" t="s">
        <v>12</v>
      </c>
      <c r="G1367">
        <v>179.09</v>
      </c>
    </row>
    <row r="1368" spans="1:7" x14ac:dyDescent="0.25">
      <c r="A1368" s="1">
        <v>46000</v>
      </c>
      <c r="B1368" t="s">
        <v>11</v>
      </c>
      <c r="C1368">
        <v>114</v>
      </c>
      <c r="D1368">
        <v>0.76100000000000001</v>
      </c>
      <c r="E1368" t="s">
        <v>8</v>
      </c>
      <c r="F1368" t="s">
        <v>10</v>
      </c>
      <c r="G1368">
        <v>86.75</v>
      </c>
    </row>
    <row r="1369" spans="1:7" x14ac:dyDescent="0.25">
      <c r="A1369" s="1">
        <v>46001</v>
      </c>
      <c r="B1369" t="s">
        <v>11</v>
      </c>
      <c r="C1369">
        <v>103</v>
      </c>
      <c r="D1369">
        <v>0.72699999999999998</v>
      </c>
      <c r="E1369" t="s">
        <v>14</v>
      </c>
      <c r="F1369" t="s">
        <v>12</v>
      </c>
      <c r="G1369">
        <v>74.88</v>
      </c>
    </row>
    <row r="1370" spans="1:7" x14ac:dyDescent="0.25">
      <c r="A1370" s="1">
        <v>46001</v>
      </c>
      <c r="B1370" t="s">
        <v>13</v>
      </c>
      <c r="C1370">
        <v>202</v>
      </c>
      <c r="D1370">
        <v>1.147</v>
      </c>
      <c r="E1370" t="s">
        <v>16</v>
      </c>
      <c r="F1370" t="s">
        <v>12</v>
      </c>
      <c r="G1370">
        <v>231.69</v>
      </c>
    </row>
    <row r="1371" spans="1:7" x14ac:dyDescent="0.25">
      <c r="A1371" s="1">
        <v>46001</v>
      </c>
      <c r="B1371" t="s">
        <v>13</v>
      </c>
      <c r="C1371">
        <v>183</v>
      </c>
      <c r="D1371">
        <v>1.1040000000000001</v>
      </c>
      <c r="E1371" t="s">
        <v>8</v>
      </c>
      <c r="F1371" t="s">
        <v>10</v>
      </c>
      <c r="G1371">
        <v>202.03</v>
      </c>
    </row>
    <row r="1372" spans="1:7" x14ac:dyDescent="0.25">
      <c r="A1372" s="1">
        <v>46001</v>
      </c>
      <c r="B1372" t="s">
        <v>17</v>
      </c>
      <c r="C1372">
        <v>198</v>
      </c>
      <c r="D1372">
        <v>0.59199999999999997</v>
      </c>
      <c r="E1372" t="s">
        <v>8</v>
      </c>
      <c r="F1372" t="s">
        <v>10</v>
      </c>
      <c r="G1372">
        <v>117.22</v>
      </c>
    </row>
    <row r="1373" spans="1:7" x14ac:dyDescent="0.25">
      <c r="A1373" s="1">
        <v>46001</v>
      </c>
      <c r="B1373" t="s">
        <v>7</v>
      </c>
      <c r="C1373">
        <v>223</v>
      </c>
      <c r="D1373">
        <v>0.82199999999999995</v>
      </c>
      <c r="E1373" t="s">
        <v>8</v>
      </c>
      <c r="F1373" t="s">
        <v>10</v>
      </c>
      <c r="G1373">
        <v>183.31</v>
      </c>
    </row>
    <row r="1374" spans="1:7" x14ac:dyDescent="0.25">
      <c r="A1374" s="1">
        <v>46002</v>
      </c>
      <c r="B1374" t="s">
        <v>17</v>
      </c>
      <c r="C1374">
        <v>124</v>
      </c>
      <c r="D1374">
        <v>0.61499999999999999</v>
      </c>
      <c r="E1374" t="s">
        <v>14</v>
      </c>
      <c r="F1374" t="s">
        <v>12</v>
      </c>
      <c r="G1374">
        <v>76.260000000000005</v>
      </c>
    </row>
    <row r="1375" spans="1:7" x14ac:dyDescent="0.25">
      <c r="A1375" s="1">
        <v>46002</v>
      </c>
      <c r="B1375" t="s">
        <v>17</v>
      </c>
      <c r="C1375">
        <v>150</v>
      </c>
      <c r="D1375">
        <v>0.622</v>
      </c>
      <c r="E1375" t="s">
        <v>14</v>
      </c>
      <c r="F1375" t="s">
        <v>12</v>
      </c>
      <c r="G1375">
        <v>93.3</v>
      </c>
    </row>
    <row r="1376" spans="1:7" x14ac:dyDescent="0.25">
      <c r="A1376" s="1">
        <v>46002</v>
      </c>
      <c r="B1376" t="s">
        <v>18</v>
      </c>
      <c r="C1376">
        <v>166</v>
      </c>
      <c r="D1376">
        <v>0.95499999999999996</v>
      </c>
      <c r="E1376" t="s">
        <v>8</v>
      </c>
      <c r="F1376" t="s">
        <v>9</v>
      </c>
      <c r="G1376">
        <v>158.53</v>
      </c>
    </row>
    <row r="1377" spans="1:7" x14ac:dyDescent="0.25">
      <c r="A1377" s="1">
        <v>46002</v>
      </c>
      <c r="B1377" t="s">
        <v>18</v>
      </c>
      <c r="C1377">
        <v>136</v>
      </c>
      <c r="D1377">
        <v>0.92800000000000005</v>
      </c>
      <c r="E1377" t="s">
        <v>16</v>
      </c>
      <c r="F1377" t="s">
        <v>10</v>
      </c>
      <c r="G1377">
        <v>126.21</v>
      </c>
    </row>
    <row r="1378" spans="1:7" x14ac:dyDescent="0.25">
      <c r="A1378" s="1">
        <v>46002</v>
      </c>
      <c r="B1378" t="s">
        <v>13</v>
      </c>
      <c r="C1378">
        <v>229</v>
      </c>
      <c r="D1378">
        <v>1.1180000000000001</v>
      </c>
      <c r="E1378" t="s">
        <v>16</v>
      </c>
      <c r="F1378" t="s">
        <v>10</v>
      </c>
      <c r="G1378">
        <v>256.02</v>
      </c>
    </row>
    <row r="1379" spans="1:7" x14ac:dyDescent="0.25">
      <c r="A1379" s="1">
        <v>46003</v>
      </c>
      <c r="B1379" t="s">
        <v>17</v>
      </c>
      <c r="C1379">
        <v>109</v>
      </c>
      <c r="D1379">
        <v>0.59399999999999997</v>
      </c>
      <c r="E1379" t="s">
        <v>16</v>
      </c>
      <c r="F1379" t="s">
        <v>10</v>
      </c>
      <c r="G1379">
        <v>64.75</v>
      </c>
    </row>
    <row r="1380" spans="1:7" x14ac:dyDescent="0.25">
      <c r="A1380" s="1">
        <v>46003</v>
      </c>
      <c r="B1380" t="s">
        <v>17</v>
      </c>
      <c r="C1380">
        <v>190</v>
      </c>
      <c r="D1380">
        <v>0.59399999999999997</v>
      </c>
      <c r="E1380" t="s">
        <v>8</v>
      </c>
      <c r="F1380" t="s">
        <v>10</v>
      </c>
      <c r="G1380">
        <v>112.86</v>
      </c>
    </row>
    <row r="1381" spans="1:7" x14ac:dyDescent="0.25">
      <c r="A1381" s="1">
        <v>46003</v>
      </c>
      <c r="B1381" t="s">
        <v>11</v>
      </c>
      <c r="C1381">
        <v>162</v>
      </c>
      <c r="D1381">
        <v>0.79500000000000004</v>
      </c>
      <c r="E1381" t="s">
        <v>8</v>
      </c>
      <c r="F1381" t="s">
        <v>12</v>
      </c>
      <c r="G1381">
        <v>128.79</v>
      </c>
    </row>
    <row r="1382" spans="1:7" x14ac:dyDescent="0.25">
      <c r="A1382" s="1">
        <v>46003</v>
      </c>
      <c r="B1382" t="s">
        <v>13</v>
      </c>
      <c r="C1382">
        <v>215</v>
      </c>
      <c r="D1382">
        <v>1.0629999999999999</v>
      </c>
      <c r="E1382" t="s">
        <v>8</v>
      </c>
      <c r="F1382" t="s">
        <v>9</v>
      </c>
      <c r="G1382">
        <v>228.54</v>
      </c>
    </row>
    <row r="1383" spans="1:7" x14ac:dyDescent="0.25">
      <c r="A1383" s="1">
        <v>46004</v>
      </c>
      <c r="B1383" t="s">
        <v>17</v>
      </c>
      <c r="C1383">
        <v>93</v>
      </c>
      <c r="D1383">
        <v>0.59099999999999997</v>
      </c>
      <c r="E1383" t="s">
        <v>16</v>
      </c>
      <c r="F1383" t="s">
        <v>12</v>
      </c>
      <c r="G1383">
        <v>54.96</v>
      </c>
    </row>
    <row r="1384" spans="1:7" x14ac:dyDescent="0.25">
      <c r="A1384" s="1">
        <v>46004</v>
      </c>
      <c r="B1384" t="s">
        <v>11</v>
      </c>
      <c r="C1384">
        <v>128</v>
      </c>
      <c r="D1384">
        <v>0.73899999999999999</v>
      </c>
      <c r="E1384" t="s">
        <v>16</v>
      </c>
      <c r="F1384" t="s">
        <v>10</v>
      </c>
      <c r="G1384">
        <v>94.59</v>
      </c>
    </row>
    <row r="1385" spans="1:7" x14ac:dyDescent="0.25">
      <c r="A1385" s="1">
        <v>46004</v>
      </c>
      <c r="B1385" t="s">
        <v>13</v>
      </c>
      <c r="C1385">
        <v>79</v>
      </c>
      <c r="D1385">
        <v>1.0840000000000001</v>
      </c>
      <c r="E1385" t="s">
        <v>8</v>
      </c>
      <c r="F1385" t="s">
        <v>10</v>
      </c>
      <c r="G1385">
        <v>85.64</v>
      </c>
    </row>
    <row r="1386" spans="1:7" x14ac:dyDescent="0.25">
      <c r="A1386" s="1">
        <v>46005</v>
      </c>
      <c r="B1386" t="s">
        <v>13</v>
      </c>
      <c r="C1386">
        <v>110</v>
      </c>
      <c r="D1386">
        <v>1.135</v>
      </c>
      <c r="E1386" t="s">
        <v>16</v>
      </c>
      <c r="F1386" t="s">
        <v>10</v>
      </c>
      <c r="G1386">
        <v>124.85</v>
      </c>
    </row>
    <row r="1387" spans="1:7" x14ac:dyDescent="0.25">
      <c r="A1387" s="1">
        <v>46005</v>
      </c>
      <c r="B1387" t="s">
        <v>17</v>
      </c>
      <c r="C1387">
        <v>105</v>
      </c>
      <c r="D1387">
        <v>0.60699999999999998</v>
      </c>
      <c r="E1387" t="s">
        <v>8</v>
      </c>
      <c r="F1387" t="s">
        <v>10</v>
      </c>
      <c r="G1387">
        <v>63.74</v>
      </c>
    </row>
    <row r="1388" spans="1:7" x14ac:dyDescent="0.25">
      <c r="A1388" s="1">
        <v>46005</v>
      </c>
      <c r="B1388" t="s">
        <v>7</v>
      </c>
      <c r="C1388">
        <v>150</v>
      </c>
      <c r="D1388">
        <v>0.86799999999999999</v>
      </c>
      <c r="E1388" t="s">
        <v>8</v>
      </c>
      <c r="F1388" t="s">
        <v>10</v>
      </c>
      <c r="G1388">
        <v>130.19999999999999</v>
      </c>
    </row>
    <row r="1389" spans="1:7" x14ac:dyDescent="0.25">
      <c r="A1389" s="1">
        <v>46006</v>
      </c>
      <c r="B1389" t="s">
        <v>7</v>
      </c>
      <c r="C1389">
        <v>171</v>
      </c>
      <c r="D1389">
        <v>0.84899999999999998</v>
      </c>
      <c r="E1389" t="s">
        <v>8</v>
      </c>
      <c r="F1389" t="s">
        <v>12</v>
      </c>
      <c r="G1389">
        <v>145.18</v>
      </c>
    </row>
    <row r="1390" spans="1:7" x14ac:dyDescent="0.25">
      <c r="A1390" s="1">
        <v>46006</v>
      </c>
      <c r="B1390" t="s">
        <v>15</v>
      </c>
      <c r="C1390">
        <v>81</v>
      </c>
      <c r="D1390">
        <v>0.68600000000000005</v>
      </c>
      <c r="E1390" t="s">
        <v>14</v>
      </c>
      <c r="F1390" t="s">
        <v>10</v>
      </c>
      <c r="G1390">
        <v>55.57</v>
      </c>
    </row>
    <row r="1391" spans="1:7" x14ac:dyDescent="0.25">
      <c r="A1391" s="1">
        <v>46006</v>
      </c>
      <c r="B1391" t="s">
        <v>17</v>
      </c>
      <c r="C1391">
        <v>216</v>
      </c>
      <c r="D1391">
        <v>0.56699999999999995</v>
      </c>
      <c r="E1391" t="s">
        <v>14</v>
      </c>
      <c r="F1391" t="s">
        <v>12</v>
      </c>
      <c r="G1391">
        <v>122.47</v>
      </c>
    </row>
    <row r="1392" spans="1:7" x14ac:dyDescent="0.25">
      <c r="A1392" s="1">
        <v>46007</v>
      </c>
      <c r="B1392" t="s">
        <v>11</v>
      </c>
      <c r="C1392">
        <v>245</v>
      </c>
      <c r="D1392">
        <v>0.71399999999999997</v>
      </c>
      <c r="E1392" t="s">
        <v>16</v>
      </c>
      <c r="F1392" t="s">
        <v>12</v>
      </c>
      <c r="G1392">
        <v>174.93</v>
      </c>
    </row>
    <row r="1393" spans="1:7" x14ac:dyDescent="0.25">
      <c r="A1393" s="1">
        <v>46007</v>
      </c>
      <c r="B1393" t="s">
        <v>17</v>
      </c>
      <c r="C1393">
        <v>159</v>
      </c>
      <c r="D1393">
        <v>0.57299999999999995</v>
      </c>
      <c r="E1393" t="s">
        <v>8</v>
      </c>
      <c r="F1393" t="s">
        <v>10</v>
      </c>
      <c r="G1393">
        <v>91.11</v>
      </c>
    </row>
    <row r="1394" spans="1:7" x14ac:dyDescent="0.25">
      <c r="A1394" s="1">
        <v>46007</v>
      </c>
      <c r="B1394" t="s">
        <v>13</v>
      </c>
      <c r="C1394">
        <v>158</v>
      </c>
      <c r="D1394">
        <v>1.0589999999999999</v>
      </c>
      <c r="E1394" t="s">
        <v>16</v>
      </c>
      <c r="F1394" t="s">
        <v>9</v>
      </c>
      <c r="G1394">
        <v>167.32</v>
      </c>
    </row>
    <row r="1395" spans="1:7" x14ac:dyDescent="0.25">
      <c r="A1395" s="1">
        <v>46007</v>
      </c>
      <c r="B1395" t="s">
        <v>15</v>
      </c>
      <c r="C1395">
        <v>116</v>
      </c>
      <c r="D1395">
        <v>0.71099999999999997</v>
      </c>
      <c r="E1395" t="s">
        <v>8</v>
      </c>
      <c r="F1395" t="s">
        <v>10</v>
      </c>
      <c r="G1395">
        <v>82.48</v>
      </c>
    </row>
    <row r="1396" spans="1:7" x14ac:dyDescent="0.25">
      <c r="A1396" s="1">
        <v>46007</v>
      </c>
      <c r="B1396" t="s">
        <v>7</v>
      </c>
      <c r="C1396">
        <v>65</v>
      </c>
      <c r="D1396">
        <v>0.84499999999999997</v>
      </c>
      <c r="E1396" t="s">
        <v>16</v>
      </c>
      <c r="F1396" t="s">
        <v>12</v>
      </c>
      <c r="G1396">
        <v>54.92</v>
      </c>
    </row>
    <row r="1397" spans="1:7" x14ac:dyDescent="0.25">
      <c r="A1397" s="1">
        <v>46008</v>
      </c>
      <c r="B1397" t="s">
        <v>17</v>
      </c>
      <c r="C1397">
        <v>200</v>
      </c>
      <c r="D1397">
        <v>0.6</v>
      </c>
      <c r="E1397" t="s">
        <v>16</v>
      </c>
      <c r="F1397" t="s">
        <v>10</v>
      </c>
      <c r="G1397">
        <v>120</v>
      </c>
    </row>
    <row r="1398" spans="1:7" x14ac:dyDescent="0.25">
      <c r="A1398" s="1">
        <v>46008</v>
      </c>
      <c r="B1398" t="s">
        <v>15</v>
      </c>
      <c r="C1398">
        <v>209</v>
      </c>
      <c r="D1398">
        <v>0.752</v>
      </c>
      <c r="E1398" t="s">
        <v>14</v>
      </c>
      <c r="F1398" t="s">
        <v>10</v>
      </c>
      <c r="G1398">
        <v>157.16999999999999</v>
      </c>
    </row>
    <row r="1399" spans="1:7" x14ac:dyDescent="0.25">
      <c r="A1399" s="1">
        <v>46008</v>
      </c>
      <c r="B1399" t="s">
        <v>15</v>
      </c>
      <c r="C1399">
        <v>119</v>
      </c>
      <c r="D1399">
        <v>0.72099999999999997</v>
      </c>
      <c r="E1399" t="s">
        <v>8</v>
      </c>
      <c r="F1399" t="s">
        <v>12</v>
      </c>
      <c r="G1399">
        <v>85.8</v>
      </c>
    </row>
    <row r="1400" spans="1:7" x14ac:dyDescent="0.25">
      <c r="A1400" s="1">
        <v>46008</v>
      </c>
      <c r="B1400" t="s">
        <v>17</v>
      </c>
      <c r="C1400">
        <v>169</v>
      </c>
      <c r="D1400">
        <v>0.60299999999999998</v>
      </c>
      <c r="E1400" t="s">
        <v>16</v>
      </c>
      <c r="F1400" t="s">
        <v>10</v>
      </c>
      <c r="G1400">
        <v>101.91</v>
      </c>
    </row>
    <row r="1401" spans="1:7" x14ac:dyDescent="0.25">
      <c r="A1401" s="1">
        <v>46008</v>
      </c>
      <c r="B1401" t="s">
        <v>17</v>
      </c>
      <c r="C1401">
        <v>253</v>
      </c>
      <c r="D1401">
        <v>0.623</v>
      </c>
      <c r="E1401" t="s">
        <v>8</v>
      </c>
      <c r="F1401" t="s">
        <v>10</v>
      </c>
      <c r="G1401">
        <v>157.62</v>
      </c>
    </row>
    <row r="1402" spans="1:7" x14ac:dyDescent="0.25">
      <c r="A1402" s="1">
        <v>46009</v>
      </c>
      <c r="B1402" t="s">
        <v>17</v>
      </c>
      <c r="C1402">
        <v>209</v>
      </c>
      <c r="D1402">
        <v>0.58299999999999996</v>
      </c>
      <c r="E1402" t="s">
        <v>16</v>
      </c>
      <c r="F1402" t="s">
        <v>9</v>
      </c>
      <c r="G1402">
        <v>121.85</v>
      </c>
    </row>
    <row r="1403" spans="1:7" x14ac:dyDescent="0.25">
      <c r="A1403" s="1">
        <v>46009</v>
      </c>
      <c r="B1403" t="s">
        <v>15</v>
      </c>
      <c r="C1403">
        <v>138</v>
      </c>
      <c r="D1403">
        <v>0.7</v>
      </c>
      <c r="E1403" t="s">
        <v>16</v>
      </c>
      <c r="F1403" t="s">
        <v>10</v>
      </c>
      <c r="G1403">
        <v>96.6</v>
      </c>
    </row>
    <row r="1404" spans="1:7" x14ac:dyDescent="0.25">
      <c r="A1404" s="1">
        <v>46009</v>
      </c>
      <c r="B1404" t="s">
        <v>18</v>
      </c>
      <c r="C1404">
        <v>140</v>
      </c>
      <c r="D1404">
        <v>0.93899999999999995</v>
      </c>
      <c r="E1404" t="s">
        <v>14</v>
      </c>
      <c r="F1404" t="s">
        <v>10</v>
      </c>
      <c r="G1404">
        <v>131.46</v>
      </c>
    </row>
    <row r="1405" spans="1:7" x14ac:dyDescent="0.25">
      <c r="A1405" s="1">
        <v>46009</v>
      </c>
      <c r="B1405" t="s">
        <v>18</v>
      </c>
      <c r="C1405">
        <v>238</v>
      </c>
      <c r="D1405">
        <v>0.97799999999999998</v>
      </c>
      <c r="E1405" t="s">
        <v>14</v>
      </c>
      <c r="F1405" t="s">
        <v>10</v>
      </c>
      <c r="G1405">
        <v>232.76</v>
      </c>
    </row>
    <row r="1406" spans="1:7" x14ac:dyDescent="0.25">
      <c r="A1406" s="1">
        <v>46010</v>
      </c>
      <c r="B1406" t="s">
        <v>11</v>
      </c>
      <c r="C1406">
        <v>223</v>
      </c>
      <c r="D1406">
        <v>0.76100000000000001</v>
      </c>
      <c r="E1406" t="s">
        <v>16</v>
      </c>
      <c r="F1406" t="s">
        <v>9</v>
      </c>
      <c r="G1406">
        <v>169.7</v>
      </c>
    </row>
    <row r="1407" spans="1:7" x14ac:dyDescent="0.25">
      <c r="A1407" s="1">
        <v>46010</v>
      </c>
      <c r="B1407" t="s">
        <v>13</v>
      </c>
      <c r="C1407">
        <v>163</v>
      </c>
      <c r="D1407">
        <v>1.077</v>
      </c>
      <c r="E1407" t="s">
        <v>14</v>
      </c>
      <c r="F1407" t="s">
        <v>12</v>
      </c>
      <c r="G1407">
        <v>175.55</v>
      </c>
    </row>
    <row r="1408" spans="1:7" x14ac:dyDescent="0.25">
      <c r="A1408" s="1">
        <v>46010</v>
      </c>
      <c r="B1408" t="s">
        <v>15</v>
      </c>
      <c r="C1408">
        <v>212</v>
      </c>
      <c r="D1408">
        <v>0.747</v>
      </c>
      <c r="E1408" t="s">
        <v>8</v>
      </c>
      <c r="F1408" t="s">
        <v>9</v>
      </c>
      <c r="G1408">
        <v>158.36000000000001</v>
      </c>
    </row>
    <row r="1409" spans="1:7" x14ac:dyDescent="0.25">
      <c r="A1409" s="1">
        <v>46010</v>
      </c>
      <c r="B1409" t="s">
        <v>7</v>
      </c>
      <c r="C1409">
        <v>129</v>
      </c>
      <c r="D1409">
        <v>0.875</v>
      </c>
      <c r="E1409" t="s">
        <v>16</v>
      </c>
      <c r="F1409" t="s">
        <v>9</v>
      </c>
      <c r="G1409">
        <v>112.88</v>
      </c>
    </row>
    <row r="1410" spans="1:7" x14ac:dyDescent="0.25">
      <c r="A1410" s="1">
        <v>46011</v>
      </c>
      <c r="B1410" t="s">
        <v>11</v>
      </c>
      <c r="C1410">
        <v>86</v>
      </c>
      <c r="D1410">
        <v>0.76200000000000001</v>
      </c>
      <c r="E1410" t="s">
        <v>14</v>
      </c>
      <c r="F1410" t="s">
        <v>10</v>
      </c>
      <c r="G1410">
        <v>65.53</v>
      </c>
    </row>
    <row r="1411" spans="1:7" x14ac:dyDescent="0.25">
      <c r="A1411" s="1">
        <v>46011</v>
      </c>
      <c r="B1411" t="s">
        <v>15</v>
      </c>
      <c r="C1411">
        <v>114</v>
      </c>
      <c r="D1411">
        <v>0.69699999999999995</v>
      </c>
      <c r="E1411" t="s">
        <v>8</v>
      </c>
      <c r="F1411" t="s">
        <v>12</v>
      </c>
      <c r="G1411">
        <v>79.459999999999994</v>
      </c>
    </row>
    <row r="1412" spans="1:7" x14ac:dyDescent="0.25">
      <c r="A1412" s="1">
        <v>46011</v>
      </c>
      <c r="B1412" t="s">
        <v>18</v>
      </c>
      <c r="C1412">
        <v>94</v>
      </c>
      <c r="D1412">
        <v>0.89100000000000001</v>
      </c>
      <c r="E1412" t="s">
        <v>8</v>
      </c>
      <c r="F1412" t="s">
        <v>10</v>
      </c>
      <c r="G1412">
        <v>83.75</v>
      </c>
    </row>
    <row r="1413" spans="1:7" x14ac:dyDescent="0.25">
      <c r="A1413" s="1">
        <v>46011</v>
      </c>
      <c r="B1413" t="s">
        <v>17</v>
      </c>
      <c r="C1413">
        <v>145</v>
      </c>
      <c r="D1413">
        <v>0.60599999999999998</v>
      </c>
      <c r="E1413" t="s">
        <v>8</v>
      </c>
      <c r="F1413" t="s">
        <v>10</v>
      </c>
      <c r="G1413">
        <v>87.87</v>
      </c>
    </row>
    <row r="1414" spans="1:7" x14ac:dyDescent="0.25">
      <c r="A1414" s="1">
        <v>46011</v>
      </c>
      <c r="B1414" t="s">
        <v>11</v>
      </c>
      <c r="C1414">
        <v>89</v>
      </c>
      <c r="D1414">
        <v>0.71499999999999997</v>
      </c>
      <c r="E1414" t="s">
        <v>16</v>
      </c>
      <c r="F1414" t="s">
        <v>10</v>
      </c>
      <c r="G1414">
        <v>63.64</v>
      </c>
    </row>
    <row r="1415" spans="1:7" x14ac:dyDescent="0.25">
      <c r="A1415" s="1">
        <v>46012</v>
      </c>
      <c r="B1415" t="s">
        <v>13</v>
      </c>
      <c r="C1415">
        <v>115</v>
      </c>
      <c r="D1415">
        <v>1.097</v>
      </c>
      <c r="E1415" t="s">
        <v>16</v>
      </c>
      <c r="F1415" t="s">
        <v>12</v>
      </c>
      <c r="G1415">
        <v>126.16</v>
      </c>
    </row>
    <row r="1416" spans="1:7" x14ac:dyDescent="0.25">
      <c r="A1416" s="1">
        <v>46012</v>
      </c>
      <c r="B1416" t="s">
        <v>18</v>
      </c>
      <c r="C1416">
        <v>63</v>
      </c>
      <c r="D1416">
        <v>0.91500000000000004</v>
      </c>
      <c r="E1416" t="s">
        <v>8</v>
      </c>
      <c r="F1416" t="s">
        <v>12</v>
      </c>
      <c r="G1416">
        <v>57.64</v>
      </c>
    </row>
    <row r="1417" spans="1:7" x14ac:dyDescent="0.25">
      <c r="A1417" s="1">
        <v>46012</v>
      </c>
      <c r="B1417" t="s">
        <v>13</v>
      </c>
      <c r="C1417">
        <v>105</v>
      </c>
      <c r="D1417">
        <v>1.103</v>
      </c>
      <c r="E1417" t="s">
        <v>16</v>
      </c>
      <c r="F1417" t="s">
        <v>12</v>
      </c>
      <c r="G1417">
        <v>115.82</v>
      </c>
    </row>
    <row r="1418" spans="1:7" x14ac:dyDescent="0.25">
      <c r="A1418" s="1">
        <v>46013</v>
      </c>
      <c r="B1418" t="s">
        <v>17</v>
      </c>
      <c r="C1418">
        <v>132</v>
      </c>
      <c r="D1418">
        <v>0.60899999999999999</v>
      </c>
      <c r="E1418" t="s">
        <v>16</v>
      </c>
      <c r="F1418" t="s">
        <v>10</v>
      </c>
      <c r="G1418">
        <v>80.39</v>
      </c>
    </row>
    <row r="1419" spans="1:7" x14ac:dyDescent="0.25">
      <c r="A1419" s="1">
        <v>46013</v>
      </c>
      <c r="B1419" t="s">
        <v>18</v>
      </c>
      <c r="C1419">
        <v>226</v>
      </c>
      <c r="D1419">
        <v>0.90800000000000003</v>
      </c>
      <c r="E1419" t="s">
        <v>16</v>
      </c>
      <c r="F1419" t="s">
        <v>12</v>
      </c>
      <c r="G1419">
        <v>205.21</v>
      </c>
    </row>
    <row r="1420" spans="1:7" x14ac:dyDescent="0.25">
      <c r="A1420" s="1">
        <v>46013</v>
      </c>
      <c r="B1420" t="s">
        <v>18</v>
      </c>
      <c r="C1420">
        <v>105</v>
      </c>
      <c r="D1420">
        <v>0.96499999999999997</v>
      </c>
      <c r="E1420" t="s">
        <v>8</v>
      </c>
      <c r="F1420" t="s">
        <v>12</v>
      </c>
      <c r="G1420">
        <v>101.32</v>
      </c>
    </row>
    <row r="1421" spans="1:7" x14ac:dyDescent="0.25">
      <c r="A1421" s="1">
        <v>46013</v>
      </c>
      <c r="B1421" t="s">
        <v>13</v>
      </c>
      <c r="C1421">
        <v>100</v>
      </c>
      <c r="D1421">
        <v>1.1040000000000001</v>
      </c>
      <c r="E1421" t="s">
        <v>16</v>
      </c>
      <c r="F1421" t="s">
        <v>10</v>
      </c>
      <c r="G1421">
        <v>110.4</v>
      </c>
    </row>
    <row r="1422" spans="1:7" x14ac:dyDescent="0.25">
      <c r="A1422" s="1">
        <v>46013</v>
      </c>
      <c r="B1422" t="s">
        <v>18</v>
      </c>
      <c r="C1422">
        <v>164</v>
      </c>
      <c r="D1422">
        <v>0.97</v>
      </c>
      <c r="E1422" t="s">
        <v>8</v>
      </c>
      <c r="F1422" t="s">
        <v>9</v>
      </c>
      <c r="G1422">
        <v>159.08000000000001</v>
      </c>
    </row>
    <row r="1423" spans="1:7" x14ac:dyDescent="0.25">
      <c r="A1423" s="1">
        <v>46014</v>
      </c>
      <c r="B1423" t="s">
        <v>18</v>
      </c>
      <c r="C1423">
        <v>153</v>
      </c>
      <c r="D1423">
        <v>0.96</v>
      </c>
      <c r="E1423" t="s">
        <v>8</v>
      </c>
      <c r="F1423" t="s">
        <v>9</v>
      </c>
      <c r="G1423">
        <v>146.88</v>
      </c>
    </row>
    <row r="1424" spans="1:7" x14ac:dyDescent="0.25">
      <c r="A1424" s="1">
        <v>46014</v>
      </c>
      <c r="B1424" t="s">
        <v>15</v>
      </c>
      <c r="C1424">
        <v>122</v>
      </c>
      <c r="D1424">
        <v>0.65200000000000002</v>
      </c>
      <c r="E1424" t="s">
        <v>14</v>
      </c>
      <c r="F1424" t="s">
        <v>10</v>
      </c>
      <c r="G1424">
        <v>79.540000000000006</v>
      </c>
    </row>
    <row r="1425" spans="1:7" x14ac:dyDescent="0.25">
      <c r="A1425" s="1">
        <v>46014</v>
      </c>
      <c r="B1425" t="s">
        <v>17</v>
      </c>
      <c r="C1425">
        <v>87</v>
      </c>
      <c r="D1425">
        <v>0.59299999999999997</v>
      </c>
      <c r="E1425" t="s">
        <v>16</v>
      </c>
      <c r="F1425" t="s">
        <v>10</v>
      </c>
      <c r="G1425">
        <v>51.59</v>
      </c>
    </row>
    <row r="1426" spans="1:7" x14ac:dyDescent="0.25">
      <c r="A1426" s="1">
        <v>46014</v>
      </c>
      <c r="B1426" t="s">
        <v>18</v>
      </c>
      <c r="C1426">
        <v>108</v>
      </c>
      <c r="D1426">
        <v>0.98099999999999998</v>
      </c>
      <c r="E1426" t="s">
        <v>8</v>
      </c>
      <c r="F1426" t="s">
        <v>12</v>
      </c>
      <c r="G1426">
        <v>105.95</v>
      </c>
    </row>
    <row r="1427" spans="1:7" x14ac:dyDescent="0.25">
      <c r="A1427" s="1">
        <v>46015</v>
      </c>
      <c r="B1427" t="s">
        <v>15</v>
      </c>
      <c r="C1427">
        <v>112</v>
      </c>
      <c r="D1427">
        <v>0.70299999999999996</v>
      </c>
      <c r="E1427" t="s">
        <v>16</v>
      </c>
      <c r="F1427" t="s">
        <v>10</v>
      </c>
      <c r="G1427">
        <v>78.739999999999995</v>
      </c>
    </row>
    <row r="1428" spans="1:7" x14ac:dyDescent="0.25">
      <c r="A1428" s="1">
        <v>46015</v>
      </c>
      <c r="B1428" t="s">
        <v>15</v>
      </c>
      <c r="C1428">
        <v>227</v>
      </c>
      <c r="D1428">
        <v>0.68799999999999994</v>
      </c>
      <c r="E1428" t="s">
        <v>8</v>
      </c>
      <c r="F1428" t="s">
        <v>12</v>
      </c>
      <c r="G1428">
        <v>156.18</v>
      </c>
    </row>
    <row r="1429" spans="1:7" x14ac:dyDescent="0.25">
      <c r="A1429" s="1">
        <v>46015</v>
      </c>
      <c r="B1429" t="s">
        <v>7</v>
      </c>
      <c r="C1429">
        <v>131</v>
      </c>
      <c r="D1429">
        <v>0.872</v>
      </c>
      <c r="E1429" t="s">
        <v>14</v>
      </c>
      <c r="F1429" t="s">
        <v>12</v>
      </c>
      <c r="G1429">
        <v>114.23</v>
      </c>
    </row>
    <row r="1430" spans="1:7" x14ac:dyDescent="0.25">
      <c r="A1430" s="1">
        <v>46015</v>
      </c>
      <c r="B1430" t="s">
        <v>18</v>
      </c>
      <c r="C1430">
        <v>174</v>
      </c>
      <c r="D1430">
        <v>0.96299999999999997</v>
      </c>
      <c r="E1430" t="s">
        <v>8</v>
      </c>
      <c r="F1430" t="s">
        <v>10</v>
      </c>
      <c r="G1430">
        <v>167.56</v>
      </c>
    </row>
    <row r="1431" spans="1:7" x14ac:dyDescent="0.25">
      <c r="A1431" s="1">
        <v>46015</v>
      </c>
      <c r="B1431" t="s">
        <v>17</v>
      </c>
      <c r="C1431">
        <v>164</v>
      </c>
      <c r="D1431">
        <v>0.57499999999999996</v>
      </c>
      <c r="E1431" t="s">
        <v>8</v>
      </c>
      <c r="F1431" t="s">
        <v>12</v>
      </c>
      <c r="G1431">
        <v>94.3</v>
      </c>
    </row>
    <row r="1432" spans="1:7" x14ac:dyDescent="0.25">
      <c r="A1432" s="1">
        <v>46016</v>
      </c>
      <c r="B1432" t="s">
        <v>18</v>
      </c>
      <c r="C1432">
        <v>237</v>
      </c>
      <c r="D1432">
        <v>0.97</v>
      </c>
      <c r="E1432" t="s">
        <v>16</v>
      </c>
      <c r="F1432" t="s">
        <v>10</v>
      </c>
      <c r="G1432">
        <v>229.89</v>
      </c>
    </row>
    <row r="1433" spans="1:7" x14ac:dyDescent="0.25">
      <c r="A1433" s="1">
        <v>46016</v>
      </c>
      <c r="B1433" t="s">
        <v>18</v>
      </c>
      <c r="C1433">
        <v>182</v>
      </c>
      <c r="D1433">
        <v>0.97099999999999997</v>
      </c>
      <c r="E1433" t="s">
        <v>8</v>
      </c>
      <c r="F1433" t="s">
        <v>12</v>
      </c>
      <c r="G1433">
        <v>176.72</v>
      </c>
    </row>
    <row r="1434" spans="1:7" x14ac:dyDescent="0.25">
      <c r="A1434" s="1">
        <v>46016</v>
      </c>
      <c r="B1434" t="s">
        <v>7</v>
      </c>
      <c r="C1434">
        <v>187</v>
      </c>
      <c r="D1434">
        <v>0.87</v>
      </c>
      <c r="E1434" t="s">
        <v>8</v>
      </c>
      <c r="F1434" t="s">
        <v>10</v>
      </c>
      <c r="G1434">
        <v>162.69</v>
      </c>
    </row>
    <row r="1435" spans="1:7" x14ac:dyDescent="0.25">
      <c r="A1435" s="1">
        <v>46016</v>
      </c>
      <c r="B1435" t="s">
        <v>18</v>
      </c>
      <c r="C1435">
        <v>147</v>
      </c>
      <c r="D1435">
        <v>0.95399999999999996</v>
      </c>
      <c r="E1435" t="s">
        <v>16</v>
      </c>
      <c r="F1435" t="s">
        <v>12</v>
      </c>
      <c r="G1435">
        <v>140.24</v>
      </c>
    </row>
    <row r="1436" spans="1:7" x14ac:dyDescent="0.25">
      <c r="A1436" s="1">
        <v>46017</v>
      </c>
      <c r="B1436" t="s">
        <v>11</v>
      </c>
      <c r="C1436">
        <v>182</v>
      </c>
      <c r="D1436">
        <v>0.73699999999999999</v>
      </c>
      <c r="E1436" t="s">
        <v>8</v>
      </c>
      <c r="F1436" t="s">
        <v>10</v>
      </c>
      <c r="G1436">
        <v>134.13</v>
      </c>
    </row>
    <row r="1437" spans="1:7" x14ac:dyDescent="0.25">
      <c r="A1437" s="1">
        <v>46017</v>
      </c>
      <c r="B1437" t="s">
        <v>15</v>
      </c>
      <c r="C1437">
        <v>152</v>
      </c>
      <c r="D1437">
        <v>0.746</v>
      </c>
      <c r="E1437" t="s">
        <v>8</v>
      </c>
      <c r="F1437" t="s">
        <v>12</v>
      </c>
      <c r="G1437">
        <v>113.39</v>
      </c>
    </row>
    <row r="1438" spans="1:7" x14ac:dyDescent="0.25">
      <c r="A1438" s="1">
        <v>46017</v>
      </c>
      <c r="B1438" t="s">
        <v>18</v>
      </c>
      <c r="C1438">
        <v>221</v>
      </c>
      <c r="D1438">
        <v>0.94399999999999995</v>
      </c>
      <c r="E1438" t="s">
        <v>14</v>
      </c>
      <c r="F1438" t="s">
        <v>10</v>
      </c>
      <c r="G1438">
        <v>208.62</v>
      </c>
    </row>
    <row r="1439" spans="1:7" x14ac:dyDescent="0.25">
      <c r="A1439" s="1">
        <v>46017</v>
      </c>
      <c r="B1439" t="s">
        <v>17</v>
      </c>
      <c r="C1439">
        <v>217</v>
      </c>
      <c r="D1439">
        <v>0.61399999999999999</v>
      </c>
      <c r="E1439" t="s">
        <v>14</v>
      </c>
      <c r="F1439" t="s">
        <v>12</v>
      </c>
      <c r="G1439">
        <v>133.24</v>
      </c>
    </row>
    <row r="1440" spans="1:7" x14ac:dyDescent="0.25">
      <c r="A1440" s="1">
        <v>46017</v>
      </c>
      <c r="B1440" t="s">
        <v>17</v>
      </c>
      <c r="C1440">
        <v>197</v>
      </c>
      <c r="D1440">
        <v>0.60299999999999998</v>
      </c>
      <c r="E1440" t="s">
        <v>8</v>
      </c>
      <c r="F1440" t="s">
        <v>12</v>
      </c>
      <c r="G1440">
        <v>118.79</v>
      </c>
    </row>
    <row r="1441" spans="1:7" x14ac:dyDescent="0.25">
      <c r="A1441" s="1">
        <v>46018</v>
      </c>
      <c r="B1441" t="s">
        <v>17</v>
      </c>
      <c r="C1441">
        <v>73</v>
      </c>
      <c r="D1441">
        <v>0.60399999999999998</v>
      </c>
      <c r="E1441" t="s">
        <v>14</v>
      </c>
      <c r="F1441" t="s">
        <v>10</v>
      </c>
      <c r="G1441">
        <v>44.09</v>
      </c>
    </row>
    <row r="1442" spans="1:7" x14ac:dyDescent="0.25">
      <c r="A1442" s="1">
        <v>46018</v>
      </c>
      <c r="B1442" t="s">
        <v>18</v>
      </c>
      <c r="C1442">
        <v>121</v>
      </c>
      <c r="D1442">
        <v>0.95399999999999996</v>
      </c>
      <c r="E1442" t="s">
        <v>8</v>
      </c>
      <c r="F1442" t="s">
        <v>12</v>
      </c>
      <c r="G1442">
        <v>115.43</v>
      </c>
    </row>
    <row r="1443" spans="1:7" x14ac:dyDescent="0.25">
      <c r="A1443" s="1">
        <v>46018</v>
      </c>
      <c r="B1443" t="s">
        <v>18</v>
      </c>
      <c r="C1443">
        <v>139</v>
      </c>
      <c r="D1443">
        <v>0.92800000000000005</v>
      </c>
      <c r="E1443" t="s">
        <v>8</v>
      </c>
      <c r="F1443" t="s">
        <v>9</v>
      </c>
      <c r="G1443">
        <v>128.99</v>
      </c>
    </row>
    <row r="1444" spans="1:7" x14ac:dyDescent="0.25">
      <c r="A1444" s="1">
        <v>46019</v>
      </c>
      <c r="B1444" t="s">
        <v>18</v>
      </c>
      <c r="C1444">
        <v>162</v>
      </c>
      <c r="D1444">
        <v>0.97899999999999998</v>
      </c>
      <c r="E1444" t="s">
        <v>16</v>
      </c>
      <c r="F1444" t="s">
        <v>10</v>
      </c>
      <c r="G1444">
        <v>158.6</v>
      </c>
    </row>
    <row r="1445" spans="1:7" x14ac:dyDescent="0.25">
      <c r="A1445" s="1">
        <v>46019</v>
      </c>
      <c r="B1445" t="s">
        <v>11</v>
      </c>
      <c r="C1445">
        <v>123</v>
      </c>
      <c r="D1445">
        <v>0.77600000000000002</v>
      </c>
      <c r="E1445" t="s">
        <v>8</v>
      </c>
      <c r="F1445" t="s">
        <v>9</v>
      </c>
      <c r="G1445">
        <v>95.45</v>
      </c>
    </row>
    <row r="1446" spans="1:7" x14ac:dyDescent="0.25">
      <c r="A1446" s="1">
        <v>46019</v>
      </c>
      <c r="B1446" t="s">
        <v>7</v>
      </c>
      <c r="C1446">
        <v>134</v>
      </c>
      <c r="D1446">
        <v>0.82599999999999996</v>
      </c>
      <c r="E1446" t="s">
        <v>16</v>
      </c>
      <c r="F1446" t="s">
        <v>10</v>
      </c>
      <c r="G1446">
        <v>110.68</v>
      </c>
    </row>
    <row r="1447" spans="1:7" x14ac:dyDescent="0.25">
      <c r="A1447" s="1">
        <v>46019</v>
      </c>
      <c r="B1447" t="s">
        <v>17</v>
      </c>
      <c r="C1447">
        <v>45</v>
      </c>
      <c r="D1447">
        <v>0.59799999999999998</v>
      </c>
      <c r="E1447" t="s">
        <v>8</v>
      </c>
      <c r="F1447" t="s">
        <v>10</v>
      </c>
      <c r="G1447">
        <v>26.91</v>
      </c>
    </row>
    <row r="1448" spans="1:7" x14ac:dyDescent="0.25">
      <c r="A1448" s="1">
        <v>46020</v>
      </c>
      <c r="B1448" t="s">
        <v>13</v>
      </c>
      <c r="C1448">
        <v>196</v>
      </c>
      <c r="D1448">
        <v>1.0980000000000001</v>
      </c>
      <c r="E1448" t="s">
        <v>14</v>
      </c>
      <c r="F1448" t="s">
        <v>10</v>
      </c>
      <c r="G1448">
        <v>215.21</v>
      </c>
    </row>
    <row r="1449" spans="1:7" x14ac:dyDescent="0.25">
      <c r="A1449" s="1">
        <v>46020</v>
      </c>
      <c r="B1449" t="s">
        <v>17</v>
      </c>
      <c r="C1449">
        <v>184</v>
      </c>
      <c r="D1449">
        <v>0.58799999999999997</v>
      </c>
      <c r="E1449" t="s">
        <v>16</v>
      </c>
      <c r="F1449" t="s">
        <v>10</v>
      </c>
      <c r="G1449">
        <v>108.19</v>
      </c>
    </row>
    <row r="1450" spans="1:7" x14ac:dyDescent="0.25">
      <c r="A1450" s="1">
        <v>46020</v>
      </c>
      <c r="B1450" t="s">
        <v>18</v>
      </c>
      <c r="C1450">
        <v>170</v>
      </c>
      <c r="D1450">
        <v>1.0029999999999999</v>
      </c>
      <c r="E1450" t="s">
        <v>8</v>
      </c>
      <c r="F1450" t="s">
        <v>10</v>
      </c>
      <c r="G1450">
        <v>170.51</v>
      </c>
    </row>
    <row r="1451" spans="1:7" x14ac:dyDescent="0.25">
      <c r="A1451" s="1">
        <v>46020</v>
      </c>
      <c r="B1451" t="s">
        <v>18</v>
      </c>
      <c r="C1451">
        <v>167</v>
      </c>
      <c r="D1451">
        <v>0.90300000000000002</v>
      </c>
      <c r="E1451" t="s">
        <v>16</v>
      </c>
      <c r="F1451" t="s">
        <v>9</v>
      </c>
      <c r="G1451">
        <v>150.80000000000001</v>
      </c>
    </row>
    <row r="1452" spans="1:7" x14ac:dyDescent="0.25">
      <c r="A1452" s="1">
        <v>46021</v>
      </c>
      <c r="B1452" t="s">
        <v>17</v>
      </c>
      <c r="C1452">
        <v>155</v>
      </c>
      <c r="D1452">
        <v>0.59399999999999997</v>
      </c>
      <c r="E1452" t="s">
        <v>16</v>
      </c>
      <c r="F1452" t="s">
        <v>12</v>
      </c>
      <c r="G1452">
        <v>92.07</v>
      </c>
    </row>
    <row r="1453" spans="1:7" x14ac:dyDescent="0.25">
      <c r="A1453" s="1">
        <v>46021</v>
      </c>
      <c r="B1453" t="s">
        <v>11</v>
      </c>
      <c r="C1453">
        <v>230</v>
      </c>
      <c r="D1453">
        <v>0.75800000000000001</v>
      </c>
      <c r="E1453" t="s">
        <v>8</v>
      </c>
      <c r="F1453" t="s">
        <v>10</v>
      </c>
      <c r="G1453">
        <v>174.34</v>
      </c>
    </row>
    <row r="1454" spans="1:7" x14ac:dyDescent="0.25">
      <c r="A1454" s="1">
        <v>46021</v>
      </c>
      <c r="B1454" t="s">
        <v>7</v>
      </c>
      <c r="C1454">
        <v>255</v>
      </c>
      <c r="D1454">
        <v>0.86599999999999999</v>
      </c>
      <c r="E1454" t="s">
        <v>16</v>
      </c>
      <c r="F1454" t="s">
        <v>12</v>
      </c>
      <c r="G1454">
        <v>220.83</v>
      </c>
    </row>
    <row r="1455" spans="1:7" x14ac:dyDescent="0.25">
      <c r="A1455" s="1">
        <v>46022</v>
      </c>
      <c r="B1455" t="s">
        <v>13</v>
      </c>
      <c r="C1455">
        <v>229</v>
      </c>
      <c r="D1455">
        <v>1.08</v>
      </c>
      <c r="E1455" t="s">
        <v>14</v>
      </c>
      <c r="F1455" t="s">
        <v>10</v>
      </c>
      <c r="G1455">
        <v>247.32</v>
      </c>
    </row>
    <row r="1456" spans="1:7" x14ac:dyDescent="0.25">
      <c r="A1456" s="1">
        <v>46022</v>
      </c>
      <c r="B1456" t="s">
        <v>18</v>
      </c>
      <c r="C1456">
        <v>119</v>
      </c>
      <c r="D1456">
        <v>0.98199999999999998</v>
      </c>
      <c r="E1456" t="s">
        <v>16</v>
      </c>
      <c r="F1456" t="s">
        <v>10</v>
      </c>
      <c r="G1456">
        <v>116.86</v>
      </c>
    </row>
    <row r="1457" spans="1:7" x14ac:dyDescent="0.25">
      <c r="A1457" s="1">
        <v>46022</v>
      </c>
      <c r="B1457" t="s">
        <v>13</v>
      </c>
      <c r="C1457">
        <v>190</v>
      </c>
      <c r="D1457">
        <v>1.0880000000000001</v>
      </c>
      <c r="E1457" t="s">
        <v>16</v>
      </c>
      <c r="F1457" t="s">
        <v>10</v>
      </c>
      <c r="G1457">
        <v>206.72</v>
      </c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2025-11-06T10:35:22Z</dcterms:created>
  <dcterms:modified xsi:type="dcterms:W3CDTF">2025-11-06T10:44:08Z</dcterms:modified>
</cp:coreProperties>
</file>