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bitacora\"/>
    </mc:Choice>
  </mc:AlternateContent>
  <xr:revisionPtr revIDLastSave="0" documentId="8_{A89D2BEC-150A-4697-8E7A-9D9EC2609717}" xr6:coauthVersionLast="47" xr6:coauthVersionMax="47" xr10:uidLastSave="{00000000-0000-0000-0000-000000000000}"/>
  <bookViews>
    <workbookView xWindow="1125" yWindow="1125" windowWidth="23160" windowHeight="13125" xr2:uid="{00000000-000D-0000-FFFF-FFFF00000000}"/>
  </bookViews>
  <sheets>
    <sheet name="Bitácora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B17" i="1"/>
  <c r="A17" i="1" s="1"/>
  <c r="F16" i="1"/>
  <c r="B16" i="1"/>
  <c r="A16" i="1" s="1"/>
  <c r="F15" i="1"/>
  <c r="B15" i="1"/>
  <c r="A15" i="1" s="1"/>
  <c r="F14" i="1"/>
  <c r="B14" i="1"/>
  <c r="A14" i="1" s="1"/>
  <c r="F13" i="1"/>
  <c r="B13" i="1"/>
  <c r="A13" i="1" s="1"/>
  <c r="F12" i="1"/>
  <c r="B12" i="1"/>
  <c r="A12" i="1" s="1"/>
  <c r="F11" i="1"/>
  <c r="B11" i="1"/>
  <c r="A11" i="1" s="1"/>
  <c r="F10" i="1"/>
  <c r="B10" i="1"/>
  <c r="A10" i="1" s="1"/>
  <c r="F9" i="1"/>
  <c r="B9" i="1"/>
  <c r="A9" i="1" s="1"/>
  <c r="F8" i="1"/>
  <c r="B8" i="1"/>
  <c r="A8" i="1" s="1"/>
</calcChain>
</file>

<file path=xl/sharedStrings.xml><?xml version="1.0" encoding="utf-8"?>
<sst xmlns="http://schemas.openxmlformats.org/spreadsheetml/2006/main" count="66" uniqueCount="48">
  <si>
    <t>BITÁCORA DE TRABAJO</t>
  </si>
  <si>
    <t>Fecha:</t>
  </si>
  <si>
    <t>Proyecto:</t>
  </si>
  <si>
    <t>Responsable:</t>
  </si>
  <si>
    <t>Email:</t>
  </si>
  <si>
    <t>Instrucciones breves
1) Rellena los datos de la cabecera (derecha).
2) En la tabla, escribe la fecha, actividad y las horas; el tiempo se calcula solo.
3) Usa las listas de Categoría, Estado y Prioridad.
4) El resumen muestra horas totales y conteos por estado.
Consejo: introduce horas como 8:30 y 13:15.</t>
  </si>
  <si>
    <t>Nº</t>
  </si>
  <si>
    <t>Fecha</t>
  </si>
  <si>
    <t>Actividad</t>
  </si>
  <si>
    <t>Hora inicio</t>
  </si>
  <si>
    <t>Hora fin</t>
  </si>
  <si>
    <t>Tiempo dedicado (h)</t>
  </si>
  <si>
    <t>Categoría</t>
  </si>
  <si>
    <t>Estado</t>
  </si>
  <si>
    <t>Prioridad</t>
  </si>
  <si>
    <t>Comentarios</t>
  </si>
  <si>
    <t>Reunión de planificación sprint</t>
  </si>
  <si>
    <t>Reunión</t>
  </si>
  <si>
    <t>Completado</t>
  </si>
  <si>
    <t>Media</t>
  </si>
  <si>
    <t>Acta en Confluence</t>
  </si>
  <si>
    <t>Diseño de wireframes landing</t>
  </si>
  <si>
    <t>Diseño</t>
  </si>
  <si>
    <t>Alta</t>
  </si>
  <si>
    <t>Soporte a cliente ACME (ticket #421)</t>
  </si>
  <si>
    <t>Soporte</t>
  </si>
  <si>
    <t>Investigación de librerías gráficas</t>
  </si>
  <si>
    <t>Investigación</t>
  </si>
  <si>
    <t>Implementación módulo de login</t>
  </si>
  <si>
    <t>Desarrollo</t>
  </si>
  <si>
    <t>En progreso</t>
  </si>
  <si>
    <t>Pendiente pruebas unitarias</t>
  </si>
  <si>
    <t>Revisión de PRs</t>
  </si>
  <si>
    <t>Reunión con proveedor</t>
  </si>
  <si>
    <t>Baja</t>
  </si>
  <si>
    <t>Documentación de API</t>
  </si>
  <si>
    <t>Administrativo</t>
  </si>
  <si>
    <t>Corrección de bugs críticos</t>
  </si>
  <si>
    <t>Pendiente</t>
  </si>
  <si>
    <t>Esperando QA</t>
  </si>
  <si>
    <t>Soporte fuera de horario (incidente)</t>
  </si>
  <si>
    <t>Cruza medianoche</t>
  </si>
  <si>
    <t>Comentarios generales:</t>
  </si>
  <si>
    <t>Aprobación:</t>
  </si>
  <si>
    <t>Firma:</t>
  </si>
  <si>
    <t>EEAUT</t>
  </si>
  <si>
    <t>Juan Carlos Perez</t>
  </si>
  <si>
    <t>jcp@gmail.com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</si>
</sst>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"/>
    <numFmt numFmtId="165" formatCode="[h]:mm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12152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B8F2E3"/>
        <bgColor indexed="64"/>
      </patternFill>
    </fill>
    <fill>
      <patternFill patternType="solid">
        <fgColor rgb="FFFAFB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12152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12152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0" borderId="1" xfId="0" applyBorder="1"/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6" xfId="0" applyFont="1" applyBorder="1"/>
    <xf numFmtId="14" fontId="0" fillId="3" borderId="7" xfId="0" applyNumberFormat="1" applyFill="1" applyBorder="1"/>
    <xf numFmtId="0" fontId="2" fillId="0" borderId="8" xfId="0" applyFont="1" applyBorder="1"/>
    <xf numFmtId="0" fontId="0" fillId="3" borderId="9" xfId="0" applyFill="1" applyBorder="1"/>
    <xf numFmtId="0" fontId="2" fillId="0" borderId="10" xfId="0" applyFont="1" applyBorder="1"/>
    <xf numFmtId="0" fontId="4" fillId="3" borderId="11" xfId="1" applyFill="1" applyBorder="1"/>
  </cellXfs>
  <cellStyles count="2">
    <cellStyle name="Hipervínculo" xfId="1" builtinId="8"/>
    <cellStyle name="Normal" xfId="0" builtinId="0"/>
  </cellStyles>
  <dxfs count="5">
    <dxf>
      <fill>
        <patternFill>
          <bgColor rgb="FFD9E1F2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C6EFCE"/>
        </patternFill>
      </fill>
    </dxf>
    <dxf>
      <fill>
        <patternFill>
          <bgColor rgb="FFEAF9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c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workbookViewId="0">
      <pane ySplit="7" topLeftCell="A8" activePane="bottomLeft" state="frozen"/>
      <selection pane="bottomLeft" activeCell="N21" sqref="N21"/>
    </sheetView>
  </sheetViews>
  <sheetFormatPr baseColWidth="10" defaultColWidth="9.140625" defaultRowHeight="15" x14ac:dyDescent="0.25"/>
  <cols>
    <col min="1" max="1" width="3.28515625" customWidth="1"/>
    <col min="2" max="2" width="6.140625" bestFit="1" customWidth="1"/>
    <col min="3" max="3" width="33.5703125" bestFit="1" customWidth="1"/>
    <col min="4" max="4" width="10.42578125" bestFit="1" customWidth="1"/>
    <col min="5" max="5" width="8" bestFit="1" customWidth="1"/>
    <col min="6" max="6" width="19.42578125" bestFit="1" customWidth="1"/>
    <col min="7" max="7" width="16.42578125" bestFit="1" customWidth="1"/>
    <col min="8" max="8" width="11.85546875" bestFit="1" customWidth="1"/>
    <col min="9" max="9" width="9.140625" bestFit="1" customWidth="1"/>
    <col min="10" max="10" width="26.42578125" bestFit="1" customWidth="1"/>
  </cols>
  <sheetData>
    <row r="1" spans="1:10" ht="2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9" t="s">
        <v>5</v>
      </c>
      <c r="B2" s="10"/>
      <c r="C2" s="10"/>
      <c r="D2" s="10"/>
      <c r="E2" s="10"/>
      <c r="F2" s="10"/>
      <c r="G2" s="10"/>
      <c r="H2" s="10"/>
      <c r="I2" s="13" t="s">
        <v>1</v>
      </c>
      <c r="J2" s="14">
        <v>45935</v>
      </c>
    </row>
    <row r="3" spans="1:10" x14ac:dyDescent="0.25">
      <c r="A3" s="11"/>
      <c r="B3" s="12"/>
      <c r="C3" s="12"/>
      <c r="D3" s="12"/>
      <c r="E3" s="12"/>
      <c r="F3" s="12"/>
      <c r="G3" s="12"/>
      <c r="H3" s="12"/>
      <c r="I3" s="15" t="s">
        <v>2</v>
      </c>
      <c r="J3" s="16" t="s">
        <v>45</v>
      </c>
    </row>
    <row r="4" spans="1:10" x14ac:dyDescent="0.25">
      <c r="A4" s="11"/>
      <c r="B4" s="12"/>
      <c r="C4" s="12"/>
      <c r="D4" s="12"/>
      <c r="E4" s="12"/>
      <c r="F4" s="12"/>
      <c r="G4" s="12"/>
      <c r="H4" s="12"/>
      <c r="I4" s="15" t="s">
        <v>3</v>
      </c>
      <c r="J4" s="16" t="s">
        <v>46</v>
      </c>
    </row>
    <row r="5" spans="1:10" x14ac:dyDescent="0.25">
      <c r="A5" s="11"/>
      <c r="B5" s="12"/>
      <c r="C5" s="12"/>
      <c r="D5" s="12"/>
      <c r="E5" s="12"/>
      <c r="F5" s="12"/>
      <c r="G5" s="12"/>
      <c r="H5" s="12"/>
      <c r="I5" s="17" t="s">
        <v>4</v>
      </c>
      <c r="J5" s="18" t="s">
        <v>47</v>
      </c>
    </row>
    <row r="6" spans="1:10" x14ac:dyDescent="0.25">
      <c r="A6" s="11"/>
      <c r="B6" s="12"/>
      <c r="C6" s="12"/>
      <c r="D6" s="12"/>
      <c r="E6" s="12"/>
      <c r="F6" s="12"/>
      <c r="G6" s="12"/>
      <c r="H6" s="12"/>
    </row>
    <row r="7" spans="1:10" ht="21.95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0" x14ac:dyDescent="0.25">
      <c r="A8">
        <f t="shared" ref="A8:A39" ca="1" si="0">IF(B8&lt;&gt;"",ROW()-6,"")</f>
        <v>2</v>
      </c>
      <c r="B8">
        <f ca="1">TODAY()-7</f>
        <v>45928</v>
      </c>
      <c r="C8" t="s">
        <v>16</v>
      </c>
      <c r="D8" s="3">
        <v>0.375</v>
      </c>
      <c r="E8" s="3">
        <v>0.42708333333333331</v>
      </c>
      <c r="F8" s="4">
        <f t="shared" ref="F8:F39" si="1">IFERROR(IF(E8="","",IF(E8&lt;D8,E8+1-D8,E8-D8)),"")</f>
        <v>5.2083333333333315E-2</v>
      </c>
      <c r="G8" t="s">
        <v>17</v>
      </c>
      <c r="H8" t="s">
        <v>18</v>
      </c>
      <c r="I8" t="s">
        <v>19</v>
      </c>
      <c r="J8" t="s">
        <v>20</v>
      </c>
    </row>
    <row r="9" spans="1:10" s="5" customFormat="1" x14ac:dyDescent="0.25">
      <c r="A9" s="5">
        <f t="shared" ca="1" si="0"/>
        <v>3</v>
      </c>
      <c r="B9" s="5">
        <f ca="1">TODAY()-6</f>
        <v>45929</v>
      </c>
      <c r="C9" s="5" t="s">
        <v>21</v>
      </c>
      <c r="D9" s="3">
        <v>0.4375</v>
      </c>
      <c r="E9" s="3">
        <v>0.54166666666666652</v>
      </c>
      <c r="F9" s="4">
        <f t="shared" si="1"/>
        <v>0.10416666666666652</v>
      </c>
      <c r="G9" s="5" t="s">
        <v>22</v>
      </c>
      <c r="H9" s="5" t="s">
        <v>18</v>
      </c>
      <c r="I9" s="5" t="s">
        <v>23</v>
      </c>
    </row>
    <row r="10" spans="1:10" x14ac:dyDescent="0.25">
      <c r="A10">
        <f t="shared" ca="1" si="0"/>
        <v>4</v>
      </c>
      <c r="B10">
        <f ca="1">TODAY()-6</f>
        <v>45929</v>
      </c>
      <c r="C10" t="s">
        <v>24</v>
      </c>
      <c r="D10" s="3">
        <v>0.625</v>
      </c>
      <c r="E10" s="3">
        <v>0.67361111111111116</v>
      </c>
      <c r="F10" s="4">
        <f t="shared" si="1"/>
        <v>4.861111111111116E-2</v>
      </c>
      <c r="G10" t="s">
        <v>25</v>
      </c>
      <c r="H10" t="s">
        <v>18</v>
      </c>
      <c r="I10" t="s">
        <v>23</v>
      </c>
    </row>
    <row r="11" spans="1:10" s="5" customFormat="1" x14ac:dyDescent="0.25">
      <c r="A11" s="5">
        <f t="shared" ca="1" si="0"/>
        <v>5</v>
      </c>
      <c r="B11" s="5">
        <f ca="1">TODAY()-5</f>
        <v>45930</v>
      </c>
      <c r="C11" s="5" t="s">
        <v>26</v>
      </c>
      <c r="D11" s="3">
        <v>0.38541666666666669</v>
      </c>
      <c r="E11" s="3">
        <v>0.48958333333333331</v>
      </c>
      <c r="F11" s="4">
        <f t="shared" si="1"/>
        <v>0.10416666666666663</v>
      </c>
      <c r="G11" s="5" t="s">
        <v>27</v>
      </c>
      <c r="H11" s="5" t="s">
        <v>18</v>
      </c>
      <c r="I11" s="5" t="s">
        <v>19</v>
      </c>
    </row>
    <row r="12" spans="1:10" x14ac:dyDescent="0.25">
      <c r="A12">
        <f t="shared" ca="1" si="0"/>
        <v>6</v>
      </c>
      <c r="B12">
        <f ca="1">TODAY()-4</f>
        <v>45931</v>
      </c>
      <c r="C12" t="s">
        <v>28</v>
      </c>
      <c r="D12" s="3">
        <v>0.36458333333333331</v>
      </c>
      <c r="E12" s="3">
        <v>0.52083333333333348</v>
      </c>
      <c r="F12" s="4">
        <f t="shared" si="1"/>
        <v>0.15625000000000017</v>
      </c>
      <c r="G12" t="s">
        <v>29</v>
      </c>
      <c r="H12" t="s">
        <v>30</v>
      </c>
      <c r="I12" t="s">
        <v>23</v>
      </c>
      <c r="J12" t="s">
        <v>31</v>
      </c>
    </row>
    <row r="13" spans="1:10" s="5" customFormat="1" x14ac:dyDescent="0.25">
      <c r="A13" s="5">
        <f t="shared" ca="1" si="0"/>
        <v>7</v>
      </c>
      <c r="B13" s="5">
        <f ca="1">TODAY()-3</f>
        <v>45932</v>
      </c>
      <c r="C13" s="5" t="s">
        <v>32</v>
      </c>
      <c r="D13" s="3">
        <v>0.66666666666666652</v>
      </c>
      <c r="E13" s="3">
        <v>0.75694444444444442</v>
      </c>
      <c r="F13" s="4">
        <f t="shared" si="1"/>
        <v>9.0277777777777901E-2</v>
      </c>
      <c r="G13" s="5" t="s">
        <v>29</v>
      </c>
      <c r="H13" s="5" t="s">
        <v>18</v>
      </c>
      <c r="I13" s="5" t="s">
        <v>19</v>
      </c>
    </row>
    <row r="14" spans="1:10" x14ac:dyDescent="0.25">
      <c r="A14">
        <f t="shared" ca="1" si="0"/>
        <v>8</v>
      </c>
      <c r="B14">
        <f ca="1">TODAY()-2</f>
        <v>45933</v>
      </c>
      <c r="C14" t="s">
        <v>33</v>
      </c>
      <c r="D14" s="3">
        <v>0.72916666666666652</v>
      </c>
      <c r="E14" s="3">
        <v>0.79166666666666652</v>
      </c>
      <c r="F14" s="4">
        <f t="shared" si="1"/>
        <v>6.25E-2</v>
      </c>
      <c r="G14" t="s">
        <v>17</v>
      </c>
      <c r="H14" t="s">
        <v>18</v>
      </c>
      <c r="I14" t="s">
        <v>34</v>
      </c>
    </row>
    <row r="15" spans="1:10" s="5" customFormat="1" x14ac:dyDescent="0.25">
      <c r="A15" s="5">
        <f t="shared" ca="1" si="0"/>
        <v>9</v>
      </c>
      <c r="B15" s="5">
        <f ca="1">TODAY()-1</f>
        <v>45934</v>
      </c>
      <c r="C15" s="5" t="s">
        <v>35</v>
      </c>
      <c r="D15" s="3">
        <v>0.58333333333333348</v>
      </c>
      <c r="E15" s="3">
        <v>0.69791666666666652</v>
      </c>
      <c r="F15" s="4">
        <f t="shared" si="1"/>
        <v>0.11458333333333304</v>
      </c>
      <c r="G15" s="5" t="s">
        <v>36</v>
      </c>
      <c r="H15" s="5" t="s">
        <v>30</v>
      </c>
      <c r="I15" s="5" t="s">
        <v>19</v>
      </c>
    </row>
    <row r="16" spans="1:10" x14ac:dyDescent="0.25">
      <c r="A16">
        <f t="shared" ca="1" si="0"/>
        <v>10</v>
      </c>
      <c r="B16">
        <f ca="1">TODAY()</f>
        <v>45935</v>
      </c>
      <c r="C16" t="s">
        <v>37</v>
      </c>
      <c r="D16" s="3">
        <v>0.40972222222222232</v>
      </c>
      <c r="E16" s="3">
        <v>0.55555555555555558</v>
      </c>
      <c r="F16" s="4">
        <f t="shared" si="1"/>
        <v>0.14583333333333326</v>
      </c>
      <c r="G16" t="s">
        <v>29</v>
      </c>
      <c r="H16" t="s">
        <v>38</v>
      </c>
      <c r="I16" t="s">
        <v>23</v>
      </c>
      <c r="J16" t="s">
        <v>39</v>
      </c>
    </row>
    <row r="17" spans="1:10" s="5" customFormat="1" x14ac:dyDescent="0.25">
      <c r="A17" s="5">
        <f t="shared" ca="1" si="0"/>
        <v>11</v>
      </c>
      <c r="B17" s="5">
        <f ca="1">TODAY()</f>
        <v>45935</v>
      </c>
      <c r="C17" s="5" t="s">
        <v>40</v>
      </c>
      <c r="D17" s="3">
        <v>0.9375</v>
      </c>
      <c r="E17" s="3">
        <v>5.2083333333333259E-2</v>
      </c>
      <c r="F17" s="4">
        <f t="shared" si="1"/>
        <v>0.11458333333333326</v>
      </c>
      <c r="G17" s="5" t="s">
        <v>25</v>
      </c>
      <c r="H17" s="5" t="s">
        <v>38</v>
      </c>
      <c r="I17" s="5" t="s">
        <v>23</v>
      </c>
      <c r="J17" s="5" t="s">
        <v>41</v>
      </c>
    </row>
    <row r="18" spans="1:10" x14ac:dyDescent="0.25">
      <c r="A18" t="str">
        <f t="shared" si="0"/>
        <v/>
      </c>
      <c r="D18" s="3"/>
      <c r="E18" s="3"/>
      <c r="F18" s="4" t="str">
        <f t="shared" si="1"/>
        <v/>
      </c>
    </row>
    <row r="19" spans="1:10" s="5" customFormat="1" x14ac:dyDescent="0.25">
      <c r="A19" s="5" t="str">
        <f t="shared" si="0"/>
        <v/>
      </c>
      <c r="D19" s="3"/>
      <c r="E19" s="3"/>
      <c r="F19" s="4" t="str">
        <f t="shared" si="1"/>
        <v/>
      </c>
    </row>
    <row r="20" spans="1:10" x14ac:dyDescent="0.25">
      <c r="A20" t="str">
        <f t="shared" si="0"/>
        <v/>
      </c>
      <c r="D20" s="3"/>
      <c r="E20" s="3"/>
      <c r="F20" s="4" t="str">
        <f t="shared" si="1"/>
        <v/>
      </c>
    </row>
    <row r="21" spans="1:10" s="5" customFormat="1" x14ac:dyDescent="0.25">
      <c r="A21" s="5" t="str">
        <f t="shared" si="0"/>
        <v/>
      </c>
      <c r="D21" s="3"/>
      <c r="E21" s="3"/>
      <c r="F21" s="4" t="str">
        <f t="shared" si="1"/>
        <v/>
      </c>
    </row>
    <row r="22" spans="1:10" x14ac:dyDescent="0.25">
      <c r="A22" t="str">
        <f t="shared" si="0"/>
        <v/>
      </c>
      <c r="D22" s="3"/>
      <c r="E22" s="3"/>
      <c r="F22" s="4" t="str">
        <f t="shared" si="1"/>
        <v/>
      </c>
    </row>
    <row r="23" spans="1:10" s="5" customFormat="1" x14ac:dyDescent="0.25">
      <c r="A23" s="5" t="str">
        <f t="shared" si="0"/>
        <v/>
      </c>
      <c r="D23" s="3"/>
      <c r="E23" s="3"/>
      <c r="F23" s="4" t="str">
        <f t="shared" si="1"/>
        <v/>
      </c>
    </row>
    <row r="24" spans="1:10" x14ac:dyDescent="0.25">
      <c r="A24" t="str">
        <f t="shared" si="0"/>
        <v/>
      </c>
      <c r="D24" s="3"/>
      <c r="E24" s="3"/>
      <c r="F24" s="4" t="str">
        <f t="shared" si="1"/>
        <v/>
      </c>
    </row>
    <row r="25" spans="1:10" s="5" customFormat="1" x14ac:dyDescent="0.25">
      <c r="A25" s="5" t="str">
        <f t="shared" si="0"/>
        <v/>
      </c>
      <c r="D25" s="3"/>
      <c r="E25" s="3"/>
      <c r="F25" s="4" t="str">
        <f t="shared" si="1"/>
        <v/>
      </c>
    </row>
    <row r="26" spans="1:10" x14ac:dyDescent="0.25">
      <c r="A26" t="str">
        <f t="shared" si="0"/>
        <v/>
      </c>
      <c r="D26" s="3"/>
      <c r="E26" s="3"/>
      <c r="F26" s="4" t="str">
        <f t="shared" si="1"/>
        <v/>
      </c>
    </row>
    <row r="27" spans="1:10" s="5" customFormat="1" x14ac:dyDescent="0.25">
      <c r="A27" s="5" t="str">
        <f t="shared" si="0"/>
        <v/>
      </c>
      <c r="D27" s="3"/>
      <c r="E27" s="3"/>
      <c r="F27" s="4" t="str">
        <f t="shared" si="1"/>
        <v/>
      </c>
    </row>
    <row r="28" spans="1:10" x14ac:dyDescent="0.25">
      <c r="A28" t="str">
        <f t="shared" si="0"/>
        <v/>
      </c>
      <c r="D28" s="3"/>
      <c r="E28" s="3"/>
      <c r="F28" s="4" t="str">
        <f t="shared" si="1"/>
        <v/>
      </c>
    </row>
    <row r="29" spans="1:10" s="5" customFormat="1" x14ac:dyDescent="0.25">
      <c r="A29" s="5" t="str">
        <f t="shared" si="0"/>
        <v/>
      </c>
      <c r="D29" s="3"/>
      <c r="E29" s="3"/>
      <c r="F29" s="4" t="str">
        <f t="shared" si="1"/>
        <v/>
      </c>
    </row>
    <row r="30" spans="1:10" x14ac:dyDescent="0.25">
      <c r="A30" t="str">
        <f t="shared" si="0"/>
        <v/>
      </c>
      <c r="D30" s="3"/>
      <c r="E30" s="3"/>
      <c r="F30" s="4" t="str">
        <f t="shared" si="1"/>
        <v/>
      </c>
    </row>
    <row r="31" spans="1:10" s="5" customFormat="1" x14ac:dyDescent="0.25">
      <c r="A31" s="5" t="str">
        <f t="shared" si="0"/>
        <v/>
      </c>
      <c r="D31" s="3"/>
      <c r="E31" s="3"/>
      <c r="F31" s="4" t="str">
        <f t="shared" si="1"/>
        <v/>
      </c>
    </row>
    <row r="32" spans="1:10" x14ac:dyDescent="0.25">
      <c r="A32" t="str">
        <f t="shared" si="0"/>
        <v/>
      </c>
      <c r="D32" s="3"/>
      <c r="E32" s="3"/>
      <c r="F32" s="4" t="str">
        <f t="shared" si="1"/>
        <v/>
      </c>
    </row>
    <row r="33" spans="1:6" s="5" customFormat="1" x14ac:dyDescent="0.25">
      <c r="A33" s="5" t="str">
        <f t="shared" si="0"/>
        <v/>
      </c>
      <c r="D33" s="3"/>
      <c r="E33" s="3"/>
      <c r="F33" s="4" t="str">
        <f t="shared" si="1"/>
        <v/>
      </c>
    </row>
    <row r="34" spans="1:6" x14ac:dyDescent="0.25">
      <c r="A34" t="str">
        <f t="shared" si="0"/>
        <v/>
      </c>
      <c r="D34" s="3"/>
      <c r="E34" s="3"/>
      <c r="F34" s="4" t="str">
        <f t="shared" si="1"/>
        <v/>
      </c>
    </row>
    <row r="35" spans="1:6" s="5" customFormat="1" x14ac:dyDescent="0.25">
      <c r="A35" s="5" t="str">
        <f t="shared" si="0"/>
        <v/>
      </c>
      <c r="D35" s="3"/>
      <c r="E35" s="3"/>
      <c r="F35" s="4" t="str">
        <f t="shared" si="1"/>
        <v/>
      </c>
    </row>
    <row r="36" spans="1:6" x14ac:dyDescent="0.25">
      <c r="A36" t="str">
        <f t="shared" si="0"/>
        <v/>
      </c>
      <c r="D36" s="3"/>
      <c r="E36" s="3"/>
      <c r="F36" s="4" t="str">
        <f t="shared" si="1"/>
        <v/>
      </c>
    </row>
    <row r="37" spans="1:6" s="5" customFormat="1" x14ac:dyDescent="0.25">
      <c r="A37" s="5" t="str">
        <f t="shared" si="0"/>
        <v/>
      </c>
      <c r="D37" s="3"/>
      <c r="E37" s="3"/>
      <c r="F37" s="4" t="str">
        <f t="shared" si="1"/>
        <v/>
      </c>
    </row>
    <row r="38" spans="1:6" x14ac:dyDescent="0.25">
      <c r="A38" t="str">
        <f t="shared" si="0"/>
        <v/>
      </c>
      <c r="D38" s="3"/>
      <c r="E38" s="3"/>
      <c r="F38" s="4" t="str">
        <f t="shared" si="1"/>
        <v/>
      </c>
    </row>
    <row r="39" spans="1:6" s="5" customFormat="1" x14ac:dyDescent="0.25">
      <c r="A39" s="5" t="str">
        <f t="shared" si="0"/>
        <v/>
      </c>
      <c r="D39" s="3"/>
      <c r="E39" s="3"/>
      <c r="F39" s="4" t="str">
        <f t="shared" si="1"/>
        <v/>
      </c>
    </row>
    <row r="40" spans="1:6" x14ac:dyDescent="0.25">
      <c r="A40" t="str">
        <f t="shared" ref="A40:A71" si="2">IF(B40&lt;&gt;"",ROW()-6,"")</f>
        <v/>
      </c>
      <c r="D40" s="3"/>
      <c r="E40" s="3"/>
      <c r="F40" s="4" t="str">
        <f t="shared" ref="F40:F71" si="3">IFERROR(IF(E40="","",IF(E40&lt;D40,E40+1-D40,E40-D40)),"")</f>
        <v/>
      </c>
    </row>
    <row r="41" spans="1:6" s="5" customFormat="1" x14ac:dyDescent="0.25">
      <c r="A41" s="5" t="str">
        <f t="shared" si="2"/>
        <v/>
      </c>
      <c r="D41" s="3"/>
      <c r="E41" s="3"/>
      <c r="F41" s="4" t="str">
        <f t="shared" si="3"/>
        <v/>
      </c>
    </row>
    <row r="42" spans="1:6" x14ac:dyDescent="0.25">
      <c r="A42" t="str">
        <f t="shared" si="2"/>
        <v/>
      </c>
      <c r="D42" s="3"/>
      <c r="E42" s="3"/>
      <c r="F42" s="4" t="str">
        <f t="shared" si="3"/>
        <v/>
      </c>
    </row>
    <row r="43" spans="1:6" s="5" customFormat="1" x14ac:dyDescent="0.25">
      <c r="A43" s="5" t="str">
        <f t="shared" si="2"/>
        <v/>
      </c>
      <c r="D43" s="3"/>
      <c r="E43" s="3"/>
      <c r="F43" s="4" t="str">
        <f t="shared" si="3"/>
        <v/>
      </c>
    </row>
    <row r="44" spans="1:6" x14ac:dyDescent="0.25">
      <c r="A44" t="str">
        <f t="shared" si="2"/>
        <v/>
      </c>
      <c r="D44" s="3"/>
      <c r="E44" s="3"/>
      <c r="F44" s="4" t="str">
        <f t="shared" si="3"/>
        <v/>
      </c>
    </row>
    <row r="45" spans="1:6" s="5" customFormat="1" x14ac:dyDescent="0.25">
      <c r="A45" s="5" t="str">
        <f t="shared" si="2"/>
        <v/>
      </c>
      <c r="D45" s="3"/>
      <c r="E45" s="3"/>
      <c r="F45" s="4" t="str">
        <f t="shared" si="3"/>
        <v/>
      </c>
    </row>
    <row r="46" spans="1:6" x14ac:dyDescent="0.25">
      <c r="A46" t="str">
        <f t="shared" si="2"/>
        <v/>
      </c>
      <c r="D46" s="3"/>
      <c r="E46" s="3"/>
      <c r="F46" s="4" t="str">
        <f t="shared" si="3"/>
        <v/>
      </c>
    </row>
    <row r="47" spans="1:6" s="5" customFormat="1" x14ac:dyDescent="0.25">
      <c r="A47" s="5" t="str">
        <f t="shared" si="2"/>
        <v/>
      </c>
      <c r="D47" s="3"/>
      <c r="E47" s="3"/>
      <c r="F47" s="4" t="str">
        <f t="shared" si="3"/>
        <v/>
      </c>
    </row>
    <row r="48" spans="1:6" x14ac:dyDescent="0.25">
      <c r="A48" t="str">
        <f t="shared" si="2"/>
        <v/>
      </c>
      <c r="D48" s="3"/>
      <c r="E48" s="3"/>
      <c r="F48" s="4" t="str">
        <f t="shared" si="3"/>
        <v/>
      </c>
    </row>
    <row r="49" spans="1:6" s="5" customFormat="1" x14ac:dyDescent="0.25">
      <c r="A49" s="5" t="str">
        <f t="shared" si="2"/>
        <v/>
      </c>
      <c r="D49" s="3"/>
      <c r="E49" s="3"/>
      <c r="F49" s="4" t="str">
        <f t="shared" si="3"/>
        <v/>
      </c>
    </row>
    <row r="50" spans="1:6" x14ac:dyDescent="0.25">
      <c r="A50" t="str">
        <f t="shared" si="2"/>
        <v/>
      </c>
      <c r="D50" s="3"/>
      <c r="E50" s="3"/>
      <c r="F50" s="4" t="str">
        <f t="shared" si="3"/>
        <v/>
      </c>
    </row>
    <row r="51" spans="1:6" s="5" customFormat="1" x14ac:dyDescent="0.25">
      <c r="A51" s="5" t="str">
        <f t="shared" si="2"/>
        <v/>
      </c>
      <c r="D51" s="3"/>
      <c r="E51" s="3"/>
      <c r="F51" s="4" t="str">
        <f t="shared" si="3"/>
        <v/>
      </c>
    </row>
    <row r="52" spans="1:6" x14ac:dyDescent="0.25">
      <c r="A52" t="str">
        <f t="shared" si="2"/>
        <v/>
      </c>
      <c r="D52" s="3"/>
      <c r="E52" s="3"/>
      <c r="F52" s="4" t="str">
        <f t="shared" si="3"/>
        <v/>
      </c>
    </row>
    <row r="53" spans="1:6" s="5" customFormat="1" x14ac:dyDescent="0.25">
      <c r="A53" s="5" t="str">
        <f t="shared" si="2"/>
        <v/>
      </c>
      <c r="D53" s="3"/>
      <c r="E53" s="3"/>
      <c r="F53" s="4" t="str">
        <f t="shared" si="3"/>
        <v/>
      </c>
    </row>
    <row r="54" spans="1:6" x14ac:dyDescent="0.25">
      <c r="A54" t="str">
        <f t="shared" si="2"/>
        <v/>
      </c>
      <c r="D54" s="3"/>
      <c r="E54" s="3"/>
      <c r="F54" s="4" t="str">
        <f t="shared" si="3"/>
        <v/>
      </c>
    </row>
    <row r="55" spans="1:6" s="5" customFormat="1" x14ac:dyDescent="0.25">
      <c r="A55" s="5" t="str">
        <f t="shared" si="2"/>
        <v/>
      </c>
      <c r="D55" s="3"/>
      <c r="E55" s="3"/>
      <c r="F55" s="4" t="str">
        <f t="shared" si="3"/>
        <v/>
      </c>
    </row>
    <row r="56" spans="1:6" x14ac:dyDescent="0.25">
      <c r="A56" t="str">
        <f t="shared" si="2"/>
        <v/>
      </c>
      <c r="D56" s="3"/>
      <c r="E56" s="3"/>
      <c r="F56" s="4" t="str">
        <f t="shared" si="3"/>
        <v/>
      </c>
    </row>
    <row r="57" spans="1:6" s="5" customFormat="1" x14ac:dyDescent="0.25">
      <c r="A57" s="5" t="str">
        <f t="shared" si="2"/>
        <v/>
      </c>
      <c r="D57" s="3"/>
      <c r="E57" s="3"/>
      <c r="F57" s="4" t="str">
        <f t="shared" si="3"/>
        <v/>
      </c>
    </row>
    <row r="58" spans="1:6" x14ac:dyDescent="0.25">
      <c r="A58" t="str">
        <f t="shared" si="2"/>
        <v/>
      </c>
      <c r="D58" s="3"/>
      <c r="E58" s="3"/>
      <c r="F58" s="4" t="str">
        <f t="shared" si="3"/>
        <v/>
      </c>
    </row>
    <row r="59" spans="1:6" s="5" customFormat="1" x14ac:dyDescent="0.25">
      <c r="A59" s="5" t="str">
        <f t="shared" si="2"/>
        <v/>
      </c>
      <c r="D59" s="3"/>
      <c r="E59" s="3"/>
      <c r="F59" s="4" t="str">
        <f t="shared" si="3"/>
        <v/>
      </c>
    </row>
    <row r="60" spans="1:6" x14ac:dyDescent="0.25">
      <c r="A60" t="str">
        <f t="shared" si="2"/>
        <v/>
      </c>
      <c r="D60" s="3"/>
      <c r="E60" s="3"/>
      <c r="F60" s="4" t="str">
        <f t="shared" si="3"/>
        <v/>
      </c>
    </row>
    <row r="61" spans="1:6" s="5" customFormat="1" x14ac:dyDescent="0.25">
      <c r="A61" s="5" t="str">
        <f t="shared" si="2"/>
        <v/>
      </c>
      <c r="D61" s="3"/>
      <c r="E61" s="3"/>
      <c r="F61" s="4" t="str">
        <f t="shared" si="3"/>
        <v/>
      </c>
    </row>
    <row r="62" spans="1:6" x14ac:dyDescent="0.25">
      <c r="A62" t="str">
        <f t="shared" si="2"/>
        <v/>
      </c>
      <c r="D62" s="3"/>
      <c r="E62" s="3"/>
      <c r="F62" s="4" t="str">
        <f t="shared" si="3"/>
        <v/>
      </c>
    </row>
    <row r="63" spans="1:6" s="5" customFormat="1" x14ac:dyDescent="0.25">
      <c r="A63" s="5" t="str">
        <f t="shared" si="2"/>
        <v/>
      </c>
      <c r="D63" s="3"/>
      <c r="E63" s="3"/>
      <c r="F63" s="4" t="str">
        <f t="shared" si="3"/>
        <v/>
      </c>
    </row>
    <row r="64" spans="1:6" x14ac:dyDescent="0.25">
      <c r="A64" t="str">
        <f t="shared" si="2"/>
        <v/>
      </c>
      <c r="D64" s="3"/>
      <c r="E64" s="3"/>
      <c r="F64" s="4" t="str">
        <f t="shared" si="3"/>
        <v/>
      </c>
    </row>
    <row r="65" spans="1:6" s="5" customFormat="1" x14ac:dyDescent="0.25">
      <c r="A65" s="5" t="str">
        <f t="shared" si="2"/>
        <v/>
      </c>
      <c r="D65" s="3"/>
      <c r="E65" s="3"/>
      <c r="F65" s="4" t="str">
        <f t="shared" si="3"/>
        <v/>
      </c>
    </row>
    <row r="66" spans="1:6" x14ac:dyDescent="0.25">
      <c r="A66" t="str">
        <f t="shared" si="2"/>
        <v/>
      </c>
      <c r="D66" s="3"/>
      <c r="E66" s="3"/>
      <c r="F66" s="4" t="str">
        <f t="shared" si="3"/>
        <v/>
      </c>
    </row>
    <row r="67" spans="1:6" s="5" customFormat="1" x14ac:dyDescent="0.25">
      <c r="A67" s="5" t="str">
        <f t="shared" si="2"/>
        <v/>
      </c>
      <c r="D67" s="3"/>
      <c r="E67" s="3"/>
      <c r="F67" s="4" t="str">
        <f t="shared" si="3"/>
        <v/>
      </c>
    </row>
    <row r="68" spans="1:6" x14ac:dyDescent="0.25">
      <c r="A68" t="str">
        <f t="shared" si="2"/>
        <v/>
      </c>
      <c r="D68" s="3"/>
      <c r="E68" s="3"/>
      <c r="F68" s="4" t="str">
        <f t="shared" si="3"/>
        <v/>
      </c>
    </row>
    <row r="69" spans="1:6" s="5" customFormat="1" x14ac:dyDescent="0.25">
      <c r="A69" s="5" t="str">
        <f t="shared" si="2"/>
        <v/>
      </c>
      <c r="D69" s="3"/>
      <c r="E69" s="3"/>
      <c r="F69" s="4" t="str">
        <f t="shared" si="3"/>
        <v/>
      </c>
    </row>
    <row r="70" spans="1:6" x14ac:dyDescent="0.25">
      <c r="A70" t="str">
        <f t="shared" si="2"/>
        <v/>
      </c>
      <c r="D70" s="3"/>
      <c r="E70" s="3"/>
      <c r="F70" s="4" t="str">
        <f t="shared" si="3"/>
        <v/>
      </c>
    </row>
    <row r="71" spans="1:6" s="5" customFormat="1" x14ac:dyDescent="0.25">
      <c r="A71" s="5" t="str">
        <f t="shared" si="2"/>
        <v/>
      </c>
      <c r="D71" s="3"/>
      <c r="E71" s="3"/>
      <c r="F71" s="4" t="str">
        <f t="shared" si="3"/>
        <v/>
      </c>
    </row>
    <row r="72" spans="1:6" x14ac:dyDescent="0.25">
      <c r="A72" t="str">
        <f t="shared" ref="A72:A103" si="4">IF(B72&lt;&gt;"",ROW()-6,"")</f>
        <v/>
      </c>
      <c r="D72" s="3"/>
      <c r="E72" s="3"/>
      <c r="F72" s="4" t="str">
        <f t="shared" ref="F72:F103" si="5">IFERROR(IF(E72="","",IF(E72&lt;D72,E72+1-D72,E72-D72)),"")</f>
        <v/>
      </c>
    </row>
    <row r="73" spans="1:6" s="5" customFormat="1" x14ac:dyDescent="0.25">
      <c r="A73" s="5" t="str">
        <f t="shared" si="4"/>
        <v/>
      </c>
      <c r="D73" s="3"/>
      <c r="E73" s="3"/>
      <c r="F73" s="4" t="str">
        <f t="shared" si="5"/>
        <v/>
      </c>
    </row>
    <row r="74" spans="1:6" x14ac:dyDescent="0.25">
      <c r="A74" t="str">
        <f t="shared" si="4"/>
        <v/>
      </c>
      <c r="D74" s="3"/>
      <c r="E74" s="3"/>
      <c r="F74" s="4" t="str">
        <f t="shared" si="5"/>
        <v/>
      </c>
    </row>
    <row r="75" spans="1:6" s="5" customFormat="1" x14ac:dyDescent="0.25">
      <c r="A75" s="5" t="str">
        <f t="shared" si="4"/>
        <v/>
      </c>
      <c r="D75" s="3"/>
      <c r="E75" s="3"/>
      <c r="F75" s="4" t="str">
        <f t="shared" si="5"/>
        <v/>
      </c>
    </row>
    <row r="76" spans="1:6" x14ac:dyDescent="0.25">
      <c r="A76" t="str">
        <f t="shared" si="4"/>
        <v/>
      </c>
      <c r="D76" s="3"/>
      <c r="E76" s="3"/>
      <c r="F76" s="4" t="str">
        <f t="shared" si="5"/>
        <v/>
      </c>
    </row>
    <row r="77" spans="1:6" s="5" customFormat="1" x14ac:dyDescent="0.25">
      <c r="A77" s="5" t="str">
        <f t="shared" si="4"/>
        <v/>
      </c>
      <c r="D77" s="3"/>
      <c r="E77" s="3"/>
      <c r="F77" s="4" t="str">
        <f t="shared" si="5"/>
        <v/>
      </c>
    </row>
    <row r="78" spans="1:6" x14ac:dyDescent="0.25">
      <c r="A78" t="str">
        <f t="shared" si="4"/>
        <v/>
      </c>
      <c r="D78" s="3"/>
      <c r="E78" s="3"/>
      <c r="F78" s="4" t="str">
        <f t="shared" si="5"/>
        <v/>
      </c>
    </row>
    <row r="79" spans="1:6" s="5" customFormat="1" x14ac:dyDescent="0.25">
      <c r="A79" s="5" t="str">
        <f t="shared" si="4"/>
        <v/>
      </c>
      <c r="D79" s="3"/>
      <c r="E79" s="3"/>
      <c r="F79" s="4" t="str">
        <f t="shared" si="5"/>
        <v/>
      </c>
    </row>
    <row r="80" spans="1:6" x14ac:dyDescent="0.25">
      <c r="A80" t="str">
        <f t="shared" si="4"/>
        <v/>
      </c>
      <c r="D80" s="3"/>
      <c r="E80" s="3"/>
      <c r="F80" s="4" t="str">
        <f t="shared" si="5"/>
        <v/>
      </c>
    </row>
    <row r="81" spans="1:6" s="5" customFormat="1" x14ac:dyDescent="0.25">
      <c r="A81" s="5" t="str">
        <f t="shared" si="4"/>
        <v/>
      </c>
      <c r="D81" s="3"/>
      <c r="E81" s="3"/>
      <c r="F81" s="4" t="str">
        <f t="shared" si="5"/>
        <v/>
      </c>
    </row>
    <row r="82" spans="1:6" x14ac:dyDescent="0.25">
      <c r="A82" t="str">
        <f t="shared" si="4"/>
        <v/>
      </c>
      <c r="D82" s="3"/>
      <c r="E82" s="3"/>
      <c r="F82" s="4" t="str">
        <f t="shared" si="5"/>
        <v/>
      </c>
    </row>
    <row r="83" spans="1:6" s="5" customFormat="1" x14ac:dyDescent="0.25">
      <c r="A83" s="5" t="str">
        <f t="shared" si="4"/>
        <v/>
      </c>
      <c r="D83" s="3"/>
      <c r="E83" s="3"/>
      <c r="F83" s="4" t="str">
        <f t="shared" si="5"/>
        <v/>
      </c>
    </row>
    <row r="84" spans="1:6" x14ac:dyDescent="0.25">
      <c r="A84" t="str">
        <f t="shared" si="4"/>
        <v/>
      </c>
      <c r="D84" s="3"/>
      <c r="E84" s="3"/>
      <c r="F84" s="4" t="str">
        <f t="shared" si="5"/>
        <v/>
      </c>
    </row>
    <row r="85" spans="1:6" s="5" customFormat="1" x14ac:dyDescent="0.25">
      <c r="A85" s="5" t="str">
        <f t="shared" si="4"/>
        <v/>
      </c>
      <c r="D85" s="3"/>
      <c r="E85" s="3"/>
      <c r="F85" s="4" t="str">
        <f t="shared" si="5"/>
        <v/>
      </c>
    </row>
    <row r="86" spans="1:6" x14ac:dyDescent="0.25">
      <c r="A86" t="str">
        <f t="shared" si="4"/>
        <v/>
      </c>
      <c r="D86" s="3"/>
      <c r="E86" s="3"/>
      <c r="F86" s="4" t="str">
        <f t="shared" si="5"/>
        <v/>
      </c>
    </row>
    <row r="87" spans="1:6" s="5" customFormat="1" x14ac:dyDescent="0.25">
      <c r="A87" s="5" t="str">
        <f t="shared" si="4"/>
        <v/>
      </c>
      <c r="D87" s="3"/>
      <c r="E87" s="3"/>
      <c r="F87" s="4" t="str">
        <f t="shared" si="5"/>
        <v/>
      </c>
    </row>
    <row r="88" spans="1:6" x14ac:dyDescent="0.25">
      <c r="A88" t="str">
        <f t="shared" si="4"/>
        <v/>
      </c>
      <c r="D88" s="3"/>
      <c r="E88" s="3"/>
      <c r="F88" s="4" t="str">
        <f t="shared" si="5"/>
        <v/>
      </c>
    </row>
    <row r="89" spans="1:6" s="5" customFormat="1" x14ac:dyDescent="0.25">
      <c r="A89" s="5" t="str">
        <f t="shared" si="4"/>
        <v/>
      </c>
      <c r="D89" s="3"/>
      <c r="E89" s="3"/>
      <c r="F89" s="4" t="str">
        <f t="shared" si="5"/>
        <v/>
      </c>
    </row>
    <row r="90" spans="1:6" x14ac:dyDescent="0.25">
      <c r="A90" t="str">
        <f t="shared" si="4"/>
        <v/>
      </c>
      <c r="D90" s="3"/>
      <c r="E90" s="3"/>
      <c r="F90" s="4" t="str">
        <f t="shared" si="5"/>
        <v/>
      </c>
    </row>
    <row r="91" spans="1:6" s="5" customFormat="1" x14ac:dyDescent="0.25">
      <c r="A91" s="5" t="str">
        <f t="shared" si="4"/>
        <v/>
      </c>
      <c r="D91" s="3"/>
      <c r="E91" s="3"/>
      <c r="F91" s="4" t="str">
        <f t="shared" si="5"/>
        <v/>
      </c>
    </row>
    <row r="92" spans="1:6" x14ac:dyDescent="0.25">
      <c r="A92" t="str">
        <f t="shared" si="4"/>
        <v/>
      </c>
      <c r="D92" s="3"/>
      <c r="E92" s="3"/>
      <c r="F92" s="4" t="str">
        <f t="shared" si="5"/>
        <v/>
      </c>
    </row>
    <row r="93" spans="1:6" s="5" customFormat="1" x14ac:dyDescent="0.25">
      <c r="A93" s="5" t="str">
        <f t="shared" si="4"/>
        <v/>
      </c>
      <c r="D93" s="3"/>
      <c r="E93" s="3"/>
      <c r="F93" s="4" t="str">
        <f t="shared" si="5"/>
        <v/>
      </c>
    </row>
    <row r="94" spans="1:6" x14ac:dyDescent="0.25">
      <c r="A94" t="str">
        <f t="shared" si="4"/>
        <v/>
      </c>
      <c r="D94" s="3"/>
      <c r="E94" s="3"/>
      <c r="F94" s="4" t="str">
        <f t="shared" si="5"/>
        <v/>
      </c>
    </row>
    <row r="95" spans="1:6" s="5" customFormat="1" x14ac:dyDescent="0.25">
      <c r="A95" s="5" t="str">
        <f t="shared" si="4"/>
        <v/>
      </c>
      <c r="D95" s="3"/>
      <c r="E95" s="3"/>
      <c r="F95" s="4" t="str">
        <f t="shared" si="5"/>
        <v/>
      </c>
    </row>
    <row r="96" spans="1:6" x14ac:dyDescent="0.25">
      <c r="A96" t="str">
        <f t="shared" si="4"/>
        <v/>
      </c>
      <c r="D96" s="3"/>
      <c r="E96" s="3"/>
      <c r="F96" s="4" t="str">
        <f t="shared" si="5"/>
        <v/>
      </c>
    </row>
    <row r="97" spans="1:6" s="5" customFormat="1" x14ac:dyDescent="0.25">
      <c r="A97" s="5" t="str">
        <f t="shared" si="4"/>
        <v/>
      </c>
      <c r="D97" s="3"/>
      <c r="E97" s="3"/>
      <c r="F97" s="4" t="str">
        <f t="shared" si="5"/>
        <v/>
      </c>
    </row>
    <row r="98" spans="1:6" x14ac:dyDescent="0.25">
      <c r="A98" t="str">
        <f t="shared" si="4"/>
        <v/>
      </c>
      <c r="D98" s="3"/>
      <c r="E98" s="3"/>
      <c r="F98" s="4" t="str">
        <f t="shared" si="5"/>
        <v/>
      </c>
    </row>
    <row r="99" spans="1:6" s="5" customFormat="1" x14ac:dyDescent="0.25">
      <c r="A99" s="5" t="str">
        <f t="shared" si="4"/>
        <v/>
      </c>
      <c r="D99" s="3"/>
      <c r="E99" s="3"/>
      <c r="F99" s="4" t="str">
        <f t="shared" si="5"/>
        <v/>
      </c>
    </row>
    <row r="100" spans="1:6" x14ac:dyDescent="0.25">
      <c r="A100" t="str">
        <f t="shared" si="4"/>
        <v/>
      </c>
      <c r="D100" s="3"/>
      <c r="E100" s="3"/>
      <c r="F100" s="4" t="str">
        <f t="shared" si="5"/>
        <v/>
      </c>
    </row>
    <row r="101" spans="1:6" s="5" customFormat="1" x14ac:dyDescent="0.25">
      <c r="A101" s="5" t="str">
        <f t="shared" si="4"/>
        <v/>
      </c>
      <c r="D101" s="3"/>
      <c r="E101" s="3"/>
      <c r="F101" s="4" t="str">
        <f t="shared" si="5"/>
        <v/>
      </c>
    </row>
    <row r="102" spans="1:6" x14ac:dyDescent="0.25">
      <c r="A102" t="str">
        <f t="shared" si="4"/>
        <v/>
      </c>
      <c r="D102" s="3"/>
      <c r="E102" s="3"/>
      <c r="F102" s="4" t="str">
        <f t="shared" si="5"/>
        <v/>
      </c>
    </row>
    <row r="103" spans="1:6" s="5" customFormat="1" x14ac:dyDescent="0.25">
      <c r="A103" s="5" t="str">
        <f t="shared" si="4"/>
        <v/>
      </c>
      <c r="D103" s="3"/>
      <c r="E103" s="3"/>
      <c r="F103" s="4" t="str">
        <f t="shared" si="5"/>
        <v/>
      </c>
    </row>
    <row r="104" spans="1:6" x14ac:dyDescent="0.25">
      <c r="A104" t="str">
        <f t="shared" ref="A104:A135" si="6">IF(B104&lt;&gt;"",ROW()-6,"")</f>
        <v/>
      </c>
      <c r="D104" s="3"/>
      <c r="E104" s="3"/>
      <c r="F104" s="4" t="str">
        <f t="shared" ref="F104:F135" si="7">IFERROR(IF(E104="","",IF(E104&lt;D104,E104+1-D104,E104-D104)),"")</f>
        <v/>
      </c>
    </row>
    <row r="105" spans="1:6" s="5" customFormat="1" x14ac:dyDescent="0.25">
      <c r="A105" s="5" t="str">
        <f t="shared" si="6"/>
        <v/>
      </c>
      <c r="D105" s="3"/>
      <c r="E105" s="3"/>
      <c r="F105" s="4" t="str">
        <f t="shared" si="7"/>
        <v/>
      </c>
    </row>
    <row r="106" spans="1:6" x14ac:dyDescent="0.25">
      <c r="A106" t="str">
        <f t="shared" si="6"/>
        <v/>
      </c>
      <c r="D106" s="3"/>
      <c r="E106" s="3"/>
      <c r="F106" s="4" t="str">
        <f t="shared" si="7"/>
        <v/>
      </c>
    </row>
    <row r="107" spans="1:6" s="5" customFormat="1" x14ac:dyDescent="0.25">
      <c r="A107" s="5" t="str">
        <f t="shared" si="6"/>
        <v/>
      </c>
      <c r="D107" s="3"/>
      <c r="E107" s="3"/>
      <c r="F107" s="4" t="str">
        <f t="shared" si="7"/>
        <v/>
      </c>
    </row>
    <row r="108" spans="1:6" x14ac:dyDescent="0.25">
      <c r="A108" t="str">
        <f t="shared" si="6"/>
        <v/>
      </c>
      <c r="D108" s="3"/>
      <c r="E108" s="3"/>
      <c r="F108" s="4" t="str">
        <f t="shared" si="7"/>
        <v/>
      </c>
    </row>
    <row r="109" spans="1:6" s="5" customFormat="1" x14ac:dyDescent="0.25">
      <c r="A109" s="5" t="str">
        <f t="shared" si="6"/>
        <v/>
      </c>
      <c r="D109" s="3"/>
      <c r="E109" s="3"/>
      <c r="F109" s="4" t="str">
        <f t="shared" si="7"/>
        <v/>
      </c>
    </row>
    <row r="110" spans="1:6" x14ac:dyDescent="0.25">
      <c r="A110" t="str">
        <f t="shared" si="6"/>
        <v/>
      </c>
      <c r="D110" s="3"/>
      <c r="E110" s="3"/>
      <c r="F110" s="4" t="str">
        <f t="shared" si="7"/>
        <v/>
      </c>
    </row>
    <row r="111" spans="1:6" s="5" customFormat="1" x14ac:dyDescent="0.25">
      <c r="A111" s="5" t="str">
        <f t="shared" si="6"/>
        <v/>
      </c>
      <c r="D111" s="3"/>
      <c r="E111" s="3"/>
      <c r="F111" s="4" t="str">
        <f t="shared" si="7"/>
        <v/>
      </c>
    </row>
    <row r="112" spans="1:6" x14ac:dyDescent="0.25">
      <c r="A112" t="str">
        <f t="shared" si="6"/>
        <v/>
      </c>
      <c r="D112" s="3"/>
      <c r="E112" s="3"/>
      <c r="F112" s="4" t="str">
        <f t="shared" si="7"/>
        <v/>
      </c>
    </row>
    <row r="113" spans="1:6" s="5" customFormat="1" x14ac:dyDescent="0.25">
      <c r="A113" s="5" t="str">
        <f t="shared" si="6"/>
        <v/>
      </c>
      <c r="D113" s="3"/>
      <c r="E113" s="3"/>
      <c r="F113" s="4" t="str">
        <f t="shared" si="7"/>
        <v/>
      </c>
    </row>
    <row r="114" spans="1:6" x14ac:dyDescent="0.25">
      <c r="A114" t="str">
        <f t="shared" si="6"/>
        <v/>
      </c>
      <c r="D114" s="3"/>
      <c r="E114" s="3"/>
      <c r="F114" s="4" t="str">
        <f t="shared" si="7"/>
        <v/>
      </c>
    </row>
    <row r="115" spans="1:6" s="5" customFormat="1" x14ac:dyDescent="0.25">
      <c r="A115" s="5" t="str">
        <f t="shared" si="6"/>
        <v/>
      </c>
      <c r="D115" s="3"/>
      <c r="E115" s="3"/>
      <c r="F115" s="4" t="str">
        <f t="shared" si="7"/>
        <v/>
      </c>
    </row>
    <row r="116" spans="1:6" x14ac:dyDescent="0.25">
      <c r="A116" t="str">
        <f t="shared" si="6"/>
        <v/>
      </c>
      <c r="D116" s="3"/>
      <c r="E116" s="3"/>
      <c r="F116" s="4" t="str">
        <f t="shared" si="7"/>
        <v/>
      </c>
    </row>
    <row r="117" spans="1:6" s="5" customFormat="1" x14ac:dyDescent="0.25">
      <c r="A117" s="5" t="str">
        <f t="shared" si="6"/>
        <v/>
      </c>
      <c r="D117" s="3"/>
      <c r="E117" s="3"/>
      <c r="F117" s="4" t="str">
        <f t="shared" si="7"/>
        <v/>
      </c>
    </row>
    <row r="118" spans="1:6" x14ac:dyDescent="0.25">
      <c r="A118" t="str">
        <f t="shared" si="6"/>
        <v/>
      </c>
      <c r="D118" s="3"/>
      <c r="E118" s="3"/>
      <c r="F118" s="4" t="str">
        <f t="shared" si="7"/>
        <v/>
      </c>
    </row>
    <row r="119" spans="1:6" s="5" customFormat="1" x14ac:dyDescent="0.25">
      <c r="A119" s="5" t="str">
        <f t="shared" si="6"/>
        <v/>
      </c>
      <c r="D119" s="3"/>
      <c r="E119" s="3"/>
      <c r="F119" s="4" t="str">
        <f t="shared" si="7"/>
        <v/>
      </c>
    </row>
    <row r="120" spans="1:6" x14ac:dyDescent="0.25">
      <c r="A120" t="str">
        <f t="shared" si="6"/>
        <v/>
      </c>
      <c r="D120" s="3"/>
      <c r="E120" s="3"/>
      <c r="F120" s="4" t="str">
        <f t="shared" si="7"/>
        <v/>
      </c>
    </row>
    <row r="121" spans="1:6" s="5" customFormat="1" x14ac:dyDescent="0.25">
      <c r="A121" s="5" t="str">
        <f t="shared" si="6"/>
        <v/>
      </c>
      <c r="D121" s="3"/>
      <c r="E121" s="3"/>
      <c r="F121" s="4" t="str">
        <f t="shared" si="7"/>
        <v/>
      </c>
    </row>
    <row r="122" spans="1:6" x14ac:dyDescent="0.25">
      <c r="A122" t="str">
        <f t="shared" si="6"/>
        <v/>
      </c>
      <c r="D122" s="3"/>
      <c r="E122" s="3"/>
      <c r="F122" s="4" t="str">
        <f t="shared" si="7"/>
        <v/>
      </c>
    </row>
    <row r="123" spans="1:6" s="5" customFormat="1" x14ac:dyDescent="0.25">
      <c r="A123" s="5" t="str">
        <f t="shared" si="6"/>
        <v/>
      </c>
      <c r="D123" s="3"/>
      <c r="E123" s="3"/>
      <c r="F123" s="4" t="str">
        <f t="shared" si="7"/>
        <v/>
      </c>
    </row>
    <row r="124" spans="1:6" x14ac:dyDescent="0.25">
      <c r="A124" t="str">
        <f t="shared" si="6"/>
        <v/>
      </c>
      <c r="D124" s="3"/>
      <c r="E124" s="3"/>
      <c r="F124" s="4" t="str">
        <f t="shared" si="7"/>
        <v/>
      </c>
    </row>
    <row r="125" spans="1:6" s="5" customFormat="1" x14ac:dyDescent="0.25">
      <c r="A125" s="5" t="str">
        <f t="shared" si="6"/>
        <v/>
      </c>
      <c r="D125" s="3"/>
      <c r="E125" s="3"/>
      <c r="F125" s="4" t="str">
        <f t="shared" si="7"/>
        <v/>
      </c>
    </row>
    <row r="126" spans="1:6" x14ac:dyDescent="0.25">
      <c r="A126" t="str">
        <f t="shared" si="6"/>
        <v/>
      </c>
      <c r="D126" s="3"/>
      <c r="E126" s="3"/>
      <c r="F126" s="4" t="str">
        <f t="shared" si="7"/>
        <v/>
      </c>
    </row>
    <row r="127" spans="1:6" s="5" customFormat="1" x14ac:dyDescent="0.25">
      <c r="A127" s="5" t="str">
        <f t="shared" si="6"/>
        <v/>
      </c>
      <c r="D127" s="3"/>
      <c r="E127" s="3"/>
      <c r="F127" s="4" t="str">
        <f t="shared" si="7"/>
        <v/>
      </c>
    </row>
    <row r="129" spans="1:10" x14ac:dyDescent="0.25">
      <c r="A129" s="1" t="s">
        <v>42</v>
      </c>
    </row>
    <row r="130" spans="1:10" x14ac:dyDescent="0.25">
      <c r="A130" s="6"/>
      <c r="B130" s="6"/>
      <c r="C130" s="6"/>
      <c r="D130" s="6"/>
      <c r="E130" s="6"/>
      <c r="F130" s="6"/>
      <c r="G130" s="1" t="s">
        <v>43</v>
      </c>
      <c r="H130" s="7"/>
      <c r="I130" s="7"/>
      <c r="J130" s="7"/>
    </row>
    <row r="131" spans="1:10" x14ac:dyDescent="0.25">
      <c r="A131" s="6"/>
      <c r="B131" s="6"/>
      <c r="C131" s="6"/>
      <c r="D131" s="6"/>
      <c r="E131" s="6"/>
      <c r="F131" s="6"/>
    </row>
    <row r="132" spans="1:10" x14ac:dyDescent="0.25">
      <c r="A132" s="6"/>
      <c r="B132" s="6"/>
      <c r="C132" s="6"/>
      <c r="D132" s="6"/>
      <c r="E132" s="6"/>
      <c r="F132" s="6"/>
      <c r="G132" s="1" t="s">
        <v>44</v>
      </c>
      <c r="H132" s="7"/>
      <c r="I132" s="7"/>
      <c r="J132" s="7"/>
    </row>
    <row r="133" spans="1:10" x14ac:dyDescent="0.25">
      <c r="A133" s="6"/>
      <c r="B133" s="6"/>
      <c r="C133" s="6"/>
      <c r="D133" s="6"/>
      <c r="E133" s="6"/>
      <c r="F133" s="6"/>
    </row>
    <row r="134" spans="1:10" x14ac:dyDescent="0.25">
      <c r="A134" s="6"/>
      <c r="B134" s="6"/>
      <c r="C134" s="6"/>
      <c r="D134" s="6"/>
      <c r="E134" s="6"/>
      <c r="F134" s="6"/>
    </row>
  </sheetData>
  <mergeCells count="5">
    <mergeCell ref="A1:J1"/>
    <mergeCell ref="A130:F134"/>
    <mergeCell ref="H130:J130"/>
    <mergeCell ref="H132:J132"/>
    <mergeCell ref="A2:H6"/>
  </mergeCells>
  <conditionalFormatting sqref="A7:J126">
    <cfRule type="expression" dxfId="4" priority="5">
      <formula>$H7="Completado"</formula>
    </cfRule>
  </conditionalFormatting>
  <conditionalFormatting sqref="H7:H126">
    <cfRule type="expression" dxfId="3" priority="1">
      <formula>$H7="Completado"</formula>
    </cfRule>
    <cfRule type="expression" dxfId="2" priority="2">
      <formula>$H7="Pendiente"</formula>
    </cfRule>
    <cfRule type="expression" dxfId="1" priority="3">
      <formula>$H7="Bloqueado"</formula>
    </cfRule>
    <cfRule type="expression" dxfId="0" priority="4">
      <formula>$H7="En progreso"</formula>
    </cfRule>
  </conditionalFormatting>
  <conditionalFormatting sqref="I7:I126">
    <cfRule type="iconSet" priority="6">
      <iconSet>
        <cfvo type="percent" val="0"/>
        <cfvo type="percent" val="33"/>
        <cfvo type="percent" val="67"/>
      </iconSet>
    </cfRule>
  </conditionalFormatting>
  <hyperlinks>
    <hyperlink ref="J5" r:id="rId1" xr:uid="{74698C50-0F70-436D-A2AF-F448CBA91C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2025-10-05T09:28:11Z</dcterms:created>
  <dcterms:modified xsi:type="dcterms:W3CDTF">2025-10-05T09:31:24Z</dcterms:modified>
</cp:coreProperties>
</file>