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control gastos construccion\"/>
    </mc:Choice>
  </mc:AlternateContent>
  <xr:revisionPtr revIDLastSave="0" documentId="13_ncr:1_{0E6A089B-50B3-42FA-949D-1907D665E919}" xr6:coauthVersionLast="47" xr6:coauthVersionMax="47" xr10:uidLastSave="{00000000-0000-0000-0000-000000000000}"/>
  <bookViews>
    <workbookView xWindow="1755" yWindow="1470" windowWidth="26145" windowHeight="12630" activeTab="2" xr2:uid="{00000000-000D-0000-FFFF-FFFF00000000}"/>
  </bookViews>
  <sheets>
    <sheet name="Gastos" sheetId="1" r:id="rId1"/>
    <sheet name="Listas" sheetId="2" state="hidden" r:id="rId2"/>
    <sheet name="Resumen" sheetId="3" r:id="rId3"/>
  </sheets>
  <definedNames>
    <definedName name="Categorias">Listas!$B$22:$B$23</definedName>
    <definedName name="Estados">Listas!$B$26:$B$27</definedName>
    <definedName name="Metodos">Listas!$B$30:$B$35</definedName>
    <definedName name="Partidas">Listas!$B$1:$B$10</definedName>
    <definedName name="Tipos">Listas!$B$13:$B$19</definedName>
    <definedName name="Unidades">Listas!$B$38:$B$44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3" l="1"/>
  <c r="C18" i="3"/>
  <c r="D18" i="3" s="1"/>
  <c r="E18" i="3" s="1"/>
  <c r="C17" i="3"/>
  <c r="D17" i="3" s="1"/>
  <c r="E17" i="3" s="1"/>
  <c r="C16" i="3"/>
  <c r="D16" i="3" s="1"/>
  <c r="E16" i="3" s="1"/>
  <c r="C15" i="3"/>
  <c r="D15" i="3" s="1"/>
  <c r="E15" i="3" s="1"/>
  <c r="C13" i="3"/>
  <c r="D13" i="3" s="1"/>
  <c r="E13" i="3" s="1"/>
  <c r="C10" i="3"/>
  <c r="D10" i="3" s="1"/>
  <c r="E10" i="3" s="1"/>
  <c r="C9" i="3"/>
  <c r="D9" i="3" s="1"/>
  <c r="E9" i="3" s="1"/>
  <c r="H8" i="3"/>
  <c r="B3" i="3"/>
  <c r="S2001" i="1"/>
  <c r="R2001" i="1"/>
  <c r="Q2001" i="1"/>
  <c r="K2001" i="1"/>
  <c r="S2000" i="1"/>
  <c r="R2000" i="1"/>
  <c r="Q2000" i="1"/>
  <c r="K2000" i="1"/>
  <c r="S1999" i="1"/>
  <c r="R1999" i="1"/>
  <c r="Q1999" i="1"/>
  <c r="K1999" i="1"/>
  <c r="S1998" i="1"/>
  <c r="R1998" i="1"/>
  <c r="Q1998" i="1"/>
  <c r="K1998" i="1"/>
  <c r="S1997" i="1"/>
  <c r="R1997" i="1"/>
  <c r="Q1997" i="1"/>
  <c r="K1997" i="1"/>
  <c r="S1996" i="1"/>
  <c r="R1996" i="1"/>
  <c r="Q1996" i="1"/>
  <c r="K1996" i="1"/>
  <c r="S1995" i="1"/>
  <c r="R1995" i="1"/>
  <c r="Q1995" i="1"/>
  <c r="K1995" i="1"/>
  <c r="S1994" i="1"/>
  <c r="R1994" i="1"/>
  <c r="Q1994" i="1"/>
  <c r="K1994" i="1"/>
  <c r="S1993" i="1"/>
  <c r="R1993" i="1"/>
  <c r="Q1993" i="1"/>
  <c r="K1993" i="1"/>
  <c r="S1992" i="1"/>
  <c r="R1992" i="1"/>
  <c r="Q1992" i="1"/>
  <c r="K1992" i="1"/>
  <c r="S1991" i="1"/>
  <c r="R1991" i="1"/>
  <c r="Q1991" i="1"/>
  <c r="K1991" i="1"/>
  <c r="S1990" i="1"/>
  <c r="R1990" i="1"/>
  <c r="Q1990" i="1"/>
  <c r="K1990" i="1"/>
  <c r="S1989" i="1"/>
  <c r="R1989" i="1"/>
  <c r="Q1989" i="1"/>
  <c r="K1989" i="1"/>
  <c r="S1988" i="1"/>
  <c r="R1988" i="1"/>
  <c r="Q1988" i="1"/>
  <c r="K1988" i="1"/>
  <c r="S1987" i="1"/>
  <c r="R1987" i="1"/>
  <c r="Q1987" i="1"/>
  <c r="K1987" i="1"/>
  <c r="S1986" i="1"/>
  <c r="R1986" i="1"/>
  <c r="Q1986" i="1"/>
  <c r="K1986" i="1"/>
  <c r="S1985" i="1"/>
  <c r="R1985" i="1"/>
  <c r="Q1985" i="1"/>
  <c r="K1985" i="1"/>
  <c r="S1984" i="1"/>
  <c r="R1984" i="1"/>
  <c r="Q1984" i="1"/>
  <c r="K1984" i="1"/>
  <c r="S1983" i="1"/>
  <c r="R1983" i="1"/>
  <c r="Q1983" i="1"/>
  <c r="K1983" i="1"/>
  <c r="S1982" i="1"/>
  <c r="R1982" i="1"/>
  <c r="Q1982" i="1"/>
  <c r="K1982" i="1"/>
  <c r="S1981" i="1"/>
  <c r="R1981" i="1"/>
  <c r="Q1981" i="1"/>
  <c r="K1981" i="1"/>
  <c r="S1980" i="1"/>
  <c r="R1980" i="1"/>
  <c r="Q1980" i="1"/>
  <c r="K1980" i="1"/>
  <c r="S1979" i="1"/>
  <c r="R1979" i="1"/>
  <c r="Q1979" i="1"/>
  <c r="K1979" i="1"/>
  <c r="S1978" i="1"/>
  <c r="R1978" i="1"/>
  <c r="Q1978" i="1"/>
  <c r="K1978" i="1"/>
  <c r="S1977" i="1"/>
  <c r="R1977" i="1"/>
  <c r="Q1977" i="1"/>
  <c r="K1977" i="1"/>
  <c r="S1976" i="1"/>
  <c r="R1976" i="1"/>
  <c r="Q1976" i="1"/>
  <c r="K1976" i="1"/>
  <c r="S1975" i="1"/>
  <c r="R1975" i="1"/>
  <c r="Q1975" i="1"/>
  <c r="K1975" i="1"/>
  <c r="S1974" i="1"/>
  <c r="R1974" i="1"/>
  <c r="Q1974" i="1"/>
  <c r="K1974" i="1"/>
  <c r="S1973" i="1"/>
  <c r="R1973" i="1"/>
  <c r="Q1973" i="1"/>
  <c r="K1973" i="1"/>
  <c r="S1972" i="1"/>
  <c r="R1972" i="1"/>
  <c r="Q1972" i="1"/>
  <c r="K1972" i="1"/>
  <c r="S1971" i="1"/>
  <c r="R1971" i="1"/>
  <c r="Q1971" i="1"/>
  <c r="K1971" i="1"/>
  <c r="S1970" i="1"/>
  <c r="R1970" i="1"/>
  <c r="Q1970" i="1"/>
  <c r="K1970" i="1"/>
  <c r="S1969" i="1"/>
  <c r="R1969" i="1"/>
  <c r="Q1969" i="1"/>
  <c r="K1969" i="1"/>
  <c r="S1968" i="1"/>
  <c r="R1968" i="1"/>
  <c r="Q1968" i="1"/>
  <c r="K1968" i="1"/>
  <c r="S1967" i="1"/>
  <c r="R1967" i="1"/>
  <c r="Q1967" i="1"/>
  <c r="K1967" i="1"/>
  <c r="S1966" i="1"/>
  <c r="R1966" i="1"/>
  <c r="Q1966" i="1"/>
  <c r="K1966" i="1"/>
  <c r="S1965" i="1"/>
  <c r="R1965" i="1"/>
  <c r="Q1965" i="1"/>
  <c r="K1965" i="1"/>
  <c r="S1964" i="1"/>
  <c r="R1964" i="1"/>
  <c r="Q1964" i="1"/>
  <c r="K1964" i="1"/>
  <c r="S1963" i="1"/>
  <c r="R1963" i="1"/>
  <c r="Q1963" i="1"/>
  <c r="K1963" i="1"/>
  <c r="S1962" i="1"/>
  <c r="R1962" i="1"/>
  <c r="Q1962" i="1"/>
  <c r="K1962" i="1"/>
  <c r="S1961" i="1"/>
  <c r="R1961" i="1"/>
  <c r="Q1961" i="1"/>
  <c r="K1961" i="1"/>
  <c r="S1960" i="1"/>
  <c r="R1960" i="1"/>
  <c r="Q1960" i="1"/>
  <c r="K1960" i="1"/>
  <c r="S1959" i="1"/>
  <c r="R1959" i="1"/>
  <c r="Q1959" i="1"/>
  <c r="K1959" i="1"/>
  <c r="S1958" i="1"/>
  <c r="R1958" i="1"/>
  <c r="Q1958" i="1"/>
  <c r="K1958" i="1"/>
  <c r="S1957" i="1"/>
  <c r="R1957" i="1"/>
  <c r="Q1957" i="1"/>
  <c r="K1957" i="1"/>
  <c r="S1956" i="1"/>
  <c r="R1956" i="1"/>
  <c r="Q1956" i="1"/>
  <c r="K1956" i="1"/>
  <c r="S1955" i="1"/>
  <c r="R1955" i="1"/>
  <c r="Q1955" i="1"/>
  <c r="K1955" i="1"/>
  <c r="S1954" i="1"/>
  <c r="R1954" i="1"/>
  <c r="Q1954" i="1"/>
  <c r="K1954" i="1"/>
  <c r="S1953" i="1"/>
  <c r="R1953" i="1"/>
  <c r="Q1953" i="1"/>
  <c r="K1953" i="1"/>
  <c r="S1952" i="1"/>
  <c r="R1952" i="1"/>
  <c r="Q1952" i="1"/>
  <c r="K1952" i="1"/>
  <c r="S1951" i="1"/>
  <c r="R1951" i="1"/>
  <c r="Q1951" i="1"/>
  <c r="K1951" i="1"/>
  <c r="S1950" i="1"/>
  <c r="R1950" i="1"/>
  <c r="Q1950" i="1"/>
  <c r="K1950" i="1"/>
  <c r="S1949" i="1"/>
  <c r="R1949" i="1"/>
  <c r="Q1949" i="1"/>
  <c r="K1949" i="1"/>
  <c r="S1948" i="1"/>
  <c r="R1948" i="1"/>
  <c r="Q1948" i="1"/>
  <c r="K1948" i="1"/>
  <c r="S1947" i="1"/>
  <c r="R1947" i="1"/>
  <c r="Q1947" i="1"/>
  <c r="K1947" i="1"/>
  <c r="S1946" i="1"/>
  <c r="R1946" i="1"/>
  <c r="Q1946" i="1"/>
  <c r="K1946" i="1"/>
  <c r="S1945" i="1"/>
  <c r="R1945" i="1"/>
  <c r="Q1945" i="1"/>
  <c r="K1945" i="1"/>
  <c r="S1944" i="1"/>
  <c r="R1944" i="1"/>
  <c r="Q1944" i="1"/>
  <c r="K1944" i="1"/>
  <c r="S1943" i="1"/>
  <c r="R1943" i="1"/>
  <c r="Q1943" i="1"/>
  <c r="K1943" i="1"/>
  <c r="S1942" i="1"/>
  <c r="R1942" i="1"/>
  <c r="Q1942" i="1"/>
  <c r="K1942" i="1"/>
  <c r="S1941" i="1"/>
  <c r="R1941" i="1"/>
  <c r="Q1941" i="1"/>
  <c r="K1941" i="1"/>
  <c r="S1940" i="1"/>
  <c r="R1940" i="1"/>
  <c r="Q1940" i="1"/>
  <c r="K1940" i="1"/>
  <c r="S1939" i="1"/>
  <c r="R1939" i="1"/>
  <c r="Q1939" i="1"/>
  <c r="K1939" i="1"/>
  <c r="S1938" i="1"/>
  <c r="R1938" i="1"/>
  <c r="Q1938" i="1"/>
  <c r="K1938" i="1"/>
  <c r="S1937" i="1"/>
  <c r="R1937" i="1"/>
  <c r="Q1937" i="1"/>
  <c r="K1937" i="1"/>
  <c r="S1936" i="1"/>
  <c r="R1936" i="1"/>
  <c r="Q1936" i="1"/>
  <c r="K1936" i="1"/>
  <c r="S1935" i="1"/>
  <c r="R1935" i="1"/>
  <c r="Q1935" i="1"/>
  <c r="K1935" i="1"/>
  <c r="S1934" i="1"/>
  <c r="R1934" i="1"/>
  <c r="Q1934" i="1"/>
  <c r="K1934" i="1"/>
  <c r="S1933" i="1"/>
  <c r="R1933" i="1"/>
  <c r="Q1933" i="1"/>
  <c r="K1933" i="1"/>
  <c r="S1932" i="1"/>
  <c r="R1932" i="1"/>
  <c r="Q1932" i="1"/>
  <c r="K1932" i="1"/>
  <c r="S1931" i="1"/>
  <c r="R1931" i="1"/>
  <c r="Q1931" i="1"/>
  <c r="K1931" i="1"/>
  <c r="S1930" i="1"/>
  <c r="R1930" i="1"/>
  <c r="Q1930" i="1"/>
  <c r="K1930" i="1"/>
  <c r="S1929" i="1"/>
  <c r="R1929" i="1"/>
  <c r="Q1929" i="1"/>
  <c r="K1929" i="1"/>
  <c r="S1928" i="1"/>
  <c r="R1928" i="1"/>
  <c r="Q1928" i="1"/>
  <c r="K1928" i="1"/>
  <c r="S1927" i="1"/>
  <c r="R1927" i="1"/>
  <c r="Q1927" i="1"/>
  <c r="K1927" i="1"/>
  <c r="S1926" i="1"/>
  <c r="R1926" i="1"/>
  <c r="Q1926" i="1"/>
  <c r="K1926" i="1"/>
  <c r="S1925" i="1"/>
  <c r="R1925" i="1"/>
  <c r="Q1925" i="1"/>
  <c r="K1925" i="1"/>
  <c r="S1924" i="1"/>
  <c r="R1924" i="1"/>
  <c r="Q1924" i="1"/>
  <c r="K1924" i="1"/>
  <c r="S1923" i="1"/>
  <c r="R1923" i="1"/>
  <c r="Q1923" i="1"/>
  <c r="K1923" i="1"/>
  <c r="S1922" i="1"/>
  <c r="R1922" i="1"/>
  <c r="Q1922" i="1"/>
  <c r="K1922" i="1"/>
  <c r="S1921" i="1"/>
  <c r="R1921" i="1"/>
  <c r="Q1921" i="1"/>
  <c r="K1921" i="1"/>
  <c r="S1920" i="1"/>
  <c r="R1920" i="1"/>
  <c r="Q1920" i="1"/>
  <c r="K1920" i="1"/>
  <c r="S1919" i="1"/>
  <c r="R1919" i="1"/>
  <c r="Q1919" i="1"/>
  <c r="K1919" i="1"/>
  <c r="S1918" i="1"/>
  <c r="R1918" i="1"/>
  <c r="Q1918" i="1"/>
  <c r="K1918" i="1"/>
  <c r="S1917" i="1"/>
  <c r="R1917" i="1"/>
  <c r="Q1917" i="1"/>
  <c r="K1917" i="1"/>
  <c r="S1916" i="1"/>
  <c r="R1916" i="1"/>
  <c r="Q1916" i="1"/>
  <c r="K1916" i="1"/>
  <c r="S1915" i="1"/>
  <c r="R1915" i="1"/>
  <c r="Q1915" i="1"/>
  <c r="K1915" i="1"/>
  <c r="S1914" i="1"/>
  <c r="R1914" i="1"/>
  <c r="Q1914" i="1"/>
  <c r="K1914" i="1"/>
  <c r="S1913" i="1"/>
  <c r="R1913" i="1"/>
  <c r="Q1913" i="1"/>
  <c r="K1913" i="1"/>
  <c r="S1912" i="1"/>
  <c r="R1912" i="1"/>
  <c r="Q1912" i="1"/>
  <c r="K1912" i="1"/>
  <c r="S1911" i="1"/>
  <c r="R1911" i="1"/>
  <c r="Q1911" i="1"/>
  <c r="K1911" i="1"/>
  <c r="S1910" i="1"/>
  <c r="R1910" i="1"/>
  <c r="Q1910" i="1"/>
  <c r="K1910" i="1"/>
  <c r="S1909" i="1"/>
  <c r="R1909" i="1"/>
  <c r="Q1909" i="1"/>
  <c r="K1909" i="1"/>
  <c r="S1908" i="1"/>
  <c r="R1908" i="1"/>
  <c r="Q1908" i="1"/>
  <c r="K1908" i="1"/>
  <c r="S1907" i="1"/>
  <c r="R1907" i="1"/>
  <c r="Q1907" i="1"/>
  <c r="K1907" i="1"/>
  <c r="S1906" i="1"/>
  <c r="R1906" i="1"/>
  <c r="Q1906" i="1"/>
  <c r="K1906" i="1"/>
  <c r="S1905" i="1"/>
  <c r="R1905" i="1"/>
  <c r="Q1905" i="1"/>
  <c r="K1905" i="1"/>
  <c r="S1904" i="1"/>
  <c r="R1904" i="1"/>
  <c r="Q1904" i="1"/>
  <c r="K1904" i="1"/>
  <c r="S1903" i="1"/>
  <c r="R1903" i="1"/>
  <c r="Q1903" i="1"/>
  <c r="K1903" i="1"/>
  <c r="S1902" i="1"/>
  <c r="R1902" i="1"/>
  <c r="Q1902" i="1"/>
  <c r="K1902" i="1"/>
  <c r="S1901" i="1"/>
  <c r="R1901" i="1"/>
  <c r="Q1901" i="1"/>
  <c r="K1901" i="1"/>
  <c r="S1900" i="1"/>
  <c r="R1900" i="1"/>
  <c r="Q1900" i="1"/>
  <c r="K1900" i="1"/>
  <c r="S1899" i="1"/>
  <c r="R1899" i="1"/>
  <c r="Q1899" i="1"/>
  <c r="K1899" i="1"/>
  <c r="S1898" i="1"/>
  <c r="R1898" i="1"/>
  <c r="Q1898" i="1"/>
  <c r="K1898" i="1"/>
  <c r="S1897" i="1"/>
  <c r="R1897" i="1"/>
  <c r="Q1897" i="1"/>
  <c r="K1897" i="1"/>
  <c r="S1896" i="1"/>
  <c r="R1896" i="1"/>
  <c r="Q1896" i="1"/>
  <c r="K1896" i="1"/>
  <c r="S1895" i="1"/>
  <c r="R1895" i="1"/>
  <c r="Q1895" i="1"/>
  <c r="K1895" i="1"/>
  <c r="S1894" i="1"/>
  <c r="R1894" i="1"/>
  <c r="Q1894" i="1"/>
  <c r="K1894" i="1"/>
  <c r="S1893" i="1"/>
  <c r="R1893" i="1"/>
  <c r="Q1893" i="1"/>
  <c r="K1893" i="1"/>
  <c r="S1892" i="1"/>
  <c r="R1892" i="1"/>
  <c r="Q1892" i="1"/>
  <c r="K1892" i="1"/>
  <c r="S1891" i="1"/>
  <c r="R1891" i="1"/>
  <c r="Q1891" i="1"/>
  <c r="K1891" i="1"/>
  <c r="S1890" i="1"/>
  <c r="R1890" i="1"/>
  <c r="Q1890" i="1"/>
  <c r="K1890" i="1"/>
  <c r="S1889" i="1"/>
  <c r="R1889" i="1"/>
  <c r="Q1889" i="1"/>
  <c r="K1889" i="1"/>
  <c r="S1888" i="1"/>
  <c r="R1888" i="1"/>
  <c r="Q1888" i="1"/>
  <c r="K1888" i="1"/>
  <c r="S1887" i="1"/>
  <c r="R1887" i="1"/>
  <c r="Q1887" i="1"/>
  <c r="K1887" i="1"/>
  <c r="S1886" i="1"/>
  <c r="R1886" i="1"/>
  <c r="Q1886" i="1"/>
  <c r="K1886" i="1"/>
  <c r="S1885" i="1"/>
  <c r="R1885" i="1"/>
  <c r="Q1885" i="1"/>
  <c r="K1885" i="1"/>
  <c r="S1884" i="1"/>
  <c r="R1884" i="1"/>
  <c r="Q1884" i="1"/>
  <c r="K1884" i="1"/>
  <c r="S1883" i="1"/>
  <c r="R1883" i="1"/>
  <c r="Q1883" i="1"/>
  <c r="K1883" i="1"/>
  <c r="S1882" i="1"/>
  <c r="R1882" i="1"/>
  <c r="Q1882" i="1"/>
  <c r="K1882" i="1"/>
  <c r="S1881" i="1"/>
  <c r="R1881" i="1"/>
  <c r="Q1881" i="1"/>
  <c r="K1881" i="1"/>
  <c r="S1880" i="1"/>
  <c r="R1880" i="1"/>
  <c r="Q1880" i="1"/>
  <c r="K1880" i="1"/>
  <c r="S1879" i="1"/>
  <c r="R1879" i="1"/>
  <c r="Q1879" i="1"/>
  <c r="K1879" i="1"/>
  <c r="S1878" i="1"/>
  <c r="R1878" i="1"/>
  <c r="Q1878" i="1"/>
  <c r="K1878" i="1"/>
  <c r="S1877" i="1"/>
  <c r="R1877" i="1"/>
  <c r="Q1877" i="1"/>
  <c r="K1877" i="1"/>
  <c r="S1876" i="1"/>
  <c r="R1876" i="1"/>
  <c r="Q1876" i="1"/>
  <c r="K1876" i="1"/>
  <c r="S1875" i="1"/>
  <c r="R1875" i="1"/>
  <c r="Q1875" i="1"/>
  <c r="K1875" i="1"/>
  <c r="S1874" i="1"/>
  <c r="R1874" i="1"/>
  <c r="Q1874" i="1"/>
  <c r="K1874" i="1"/>
  <c r="S1873" i="1"/>
  <c r="R1873" i="1"/>
  <c r="Q1873" i="1"/>
  <c r="K1873" i="1"/>
  <c r="S1872" i="1"/>
  <c r="R1872" i="1"/>
  <c r="Q1872" i="1"/>
  <c r="K1872" i="1"/>
  <c r="S1871" i="1"/>
  <c r="R1871" i="1"/>
  <c r="Q1871" i="1"/>
  <c r="K1871" i="1"/>
  <c r="S1870" i="1"/>
  <c r="R1870" i="1"/>
  <c r="Q1870" i="1"/>
  <c r="K1870" i="1"/>
  <c r="S1869" i="1"/>
  <c r="R1869" i="1"/>
  <c r="Q1869" i="1"/>
  <c r="K1869" i="1"/>
  <c r="S1868" i="1"/>
  <c r="R1868" i="1"/>
  <c r="Q1868" i="1"/>
  <c r="K1868" i="1"/>
  <c r="S1867" i="1"/>
  <c r="R1867" i="1"/>
  <c r="Q1867" i="1"/>
  <c r="K1867" i="1"/>
  <c r="S1866" i="1"/>
  <c r="R1866" i="1"/>
  <c r="Q1866" i="1"/>
  <c r="K1866" i="1"/>
  <c r="S1865" i="1"/>
  <c r="R1865" i="1"/>
  <c r="Q1865" i="1"/>
  <c r="K1865" i="1"/>
  <c r="S1864" i="1"/>
  <c r="R1864" i="1"/>
  <c r="Q1864" i="1"/>
  <c r="K1864" i="1"/>
  <c r="S1863" i="1"/>
  <c r="R1863" i="1"/>
  <c r="Q1863" i="1"/>
  <c r="K1863" i="1"/>
  <c r="S1862" i="1"/>
  <c r="R1862" i="1"/>
  <c r="Q1862" i="1"/>
  <c r="K1862" i="1"/>
  <c r="S1861" i="1"/>
  <c r="R1861" i="1"/>
  <c r="Q1861" i="1"/>
  <c r="K1861" i="1"/>
  <c r="S1860" i="1"/>
  <c r="R1860" i="1"/>
  <c r="Q1860" i="1"/>
  <c r="K1860" i="1"/>
  <c r="S1859" i="1"/>
  <c r="R1859" i="1"/>
  <c r="Q1859" i="1"/>
  <c r="K1859" i="1"/>
  <c r="S1858" i="1"/>
  <c r="R1858" i="1"/>
  <c r="Q1858" i="1"/>
  <c r="K1858" i="1"/>
  <c r="S1857" i="1"/>
  <c r="R1857" i="1"/>
  <c r="Q1857" i="1"/>
  <c r="K1857" i="1"/>
  <c r="S1856" i="1"/>
  <c r="R1856" i="1"/>
  <c r="Q1856" i="1"/>
  <c r="K1856" i="1"/>
  <c r="S1855" i="1"/>
  <c r="R1855" i="1"/>
  <c r="Q1855" i="1"/>
  <c r="K1855" i="1"/>
  <c r="S1854" i="1"/>
  <c r="R1854" i="1"/>
  <c r="Q1854" i="1"/>
  <c r="K1854" i="1"/>
  <c r="S1853" i="1"/>
  <c r="R1853" i="1"/>
  <c r="Q1853" i="1"/>
  <c r="K1853" i="1"/>
  <c r="S1852" i="1"/>
  <c r="R1852" i="1"/>
  <c r="Q1852" i="1"/>
  <c r="K1852" i="1"/>
  <c r="S1851" i="1"/>
  <c r="R1851" i="1"/>
  <c r="Q1851" i="1"/>
  <c r="K1851" i="1"/>
  <c r="S1850" i="1"/>
  <c r="R1850" i="1"/>
  <c r="Q1850" i="1"/>
  <c r="K1850" i="1"/>
  <c r="S1849" i="1"/>
  <c r="R1849" i="1"/>
  <c r="Q1849" i="1"/>
  <c r="K1849" i="1"/>
  <c r="S1848" i="1"/>
  <c r="R1848" i="1"/>
  <c r="Q1848" i="1"/>
  <c r="K1848" i="1"/>
  <c r="S1847" i="1"/>
  <c r="R1847" i="1"/>
  <c r="Q1847" i="1"/>
  <c r="K1847" i="1"/>
  <c r="S1846" i="1"/>
  <c r="R1846" i="1"/>
  <c r="Q1846" i="1"/>
  <c r="K1846" i="1"/>
  <c r="S1845" i="1"/>
  <c r="R1845" i="1"/>
  <c r="Q1845" i="1"/>
  <c r="K1845" i="1"/>
  <c r="S1844" i="1"/>
  <c r="R1844" i="1"/>
  <c r="Q1844" i="1"/>
  <c r="K1844" i="1"/>
  <c r="S1843" i="1"/>
  <c r="R1843" i="1"/>
  <c r="Q1843" i="1"/>
  <c r="K1843" i="1"/>
  <c r="S1842" i="1"/>
  <c r="R1842" i="1"/>
  <c r="Q1842" i="1"/>
  <c r="K1842" i="1"/>
  <c r="S1841" i="1"/>
  <c r="R1841" i="1"/>
  <c r="Q1841" i="1"/>
  <c r="K1841" i="1"/>
  <c r="S1840" i="1"/>
  <c r="R1840" i="1"/>
  <c r="Q1840" i="1"/>
  <c r="K1840" i="1"/>
  <c r="S1839" i="1"/>
  <c r="R1839" i="1"/>
  <c r="Q1839" i="1"/>
  <c r="K1839" i="1"/>
  <c r="S1838" i="1"/>
  <c r="R1838" i="1"/>
  <c r="Q1838" i="1"/>
  <c r="K1838" i="1"/>
  <c r="S1837" i="1"/>
  <c r="R1837" i="1"/>
  <c r="Q1837" i="1"/>
  <c r="K1837" i="1"/>
  <c r="S1836" i="1"/>
  <c r="R1836" i="1"/>
  <c r="Q1836" i="1"/>
  <c r="K1836" i="1"/>
  <c r="S1835" i="1"/>
  <c r="R1835" i="1"/>
  <c r="Q1835" i="1"/>
  <c r="K1835" i="1"/>
  <c r="S1834" i="1"/>
  <c r="R1834" i="1"/>
  <c r="Q1834" i="1"/>
  <c r="K1834" i="1"/>
  <c r="S1833" i="1"/>
  <c r="R1833" i="1"/>
  <c r="Q1833" i="1"/>
  <c r="K1833" i="1"/>
  <c r="S1832" i="1"/>
  <c r="R1832" i="1"/>
  <c r="Q1832" i="1"/>
  <c r="K1832" i="1"/>
  <c r="S1831" i="1"/>
  <c r="R1831" i="1"/>
  <c r="Q1831" i="1"/>
  <c r="K1831" i="1"/>
  <c r="S1830" i="1"/>
  <c r="R1830" i="1"/>
  <c r="Q1830" i="1"/>
  <c r="K1830" i="1"/>
  <c r="S1829" i="1"/>
  <c r="R1829" i="1"/>
  <c r="Q1829" i="1"/>
  <c r="K1829" i="1"/>
  <c r="S1828" i="1"/>
  <c r="R1828" i="1"/>
  <c r="Q1828" i="1"/>
  <c r="K1828" i="1"/>
  <c r="S1827" i="1"/>
  <c r="R1827" i="1"/>
  <c r="Q1827" i="1"/>
  <c r="K1827" i="1"/>
  <c r="S1826" i="1"/>
  <c r="R1826" i="1"/>
  <c r="Q1826" i="1"/>
  <c r="K1826" i="1"/>
  <c r="S1825" i="1"/>
  <c r="R1825" i="1"/>
  <c r="Q1825" i="1"/>
  <c r="K1825" i="1"/>
  <c r="S1824" i="1"/>
  <c r="R1824" i="1"/>
  <c r="Q1824" i="1"/>
  <c r="K1824" i="1"/>
  <c r="S1823" i="1"/>
  <c r="R1823" i="1"/>
  <c r="Q1823" i="1"/>
  <c r="K1823" i="1"/>
  <c r="S1822" i="1"/>
  <c r="R1822" i="1"/>
  <c r="Q1822" i="1"/>
  <c r="K1822" i="1"/>
  <c r="S1821" i="1"/>
  <c r="R1821" i="1"/>
  <c r="Q1821" i="1"/>
  <c r="K1821" i="1"/>
  <c r="S1820" i="1"/>
  <c r="R1820" i="1"/>
  <c r="Q1820" i="1"/>
  <c r="K1820" i="1"/>
  <c r="S1819" i="1"/>
  <c r="R1819" i="1"/>
  <c r="Q1819" i="1"/>
  <c r="K1819" i="1"/>
  <c r="S1818" i="1"/>
  <c r="R1818" i="1"/>
  <c r="Q1818" i="1"/>
  <c r="K1818" i="1"/>
  <c r="S1817" i="1"/>
  <c r="R1817" i="1"/>
  <c r="Q1817" i="1"/>
  <c r="K1817" i="1"/>
  <c r="S1816" i="1"/>
  <c r="R1816" i="1"/>
  <c r="Q1816" i="1"/>
  <c r="K1816" i="1"/>
  <c r="S1815" i="1"/>
  <c r="R1815" i="1"/>
  <c r="Q1815" i="1"/>
  <c r="K1815" i="1"/>
  <c r="S1814" i="1"/>
  <c r="R1814" i="1"/>
  <c r="Q1814" i="1"/>
  <c r="K1814" i="1"/>
  <c r="S1813" i="1"/>
  <c r="R1813" i="1"/>
  <c r="Q1813" i="1"/>
  <c r="K1813" i="1"/>
  <c r="S1812" i="1"/>
  <c r="R1812" i="1"/>
  <c r="Q1812" i="1"/>
  <c r="K1812" i="1"/>
  <c r="S1811" i="1"/>
  <c r="R1811" i="1"/>
  <c r="Q1811" i="1"/>
  <c r="K1811" i="1"/>
  <c r="S1810" i="1"/>
  <c r="R1810" i="1"/>
  <c r="Q1810" i="1"/>
  <c r="K1810" i="1"/>
  <c r="S1809" i="1"/>
  <c r="R1809" i="1"/>
  <c r="Q1809" i="1"/>
  <c r="K1809" i="1"/>
  <c r="S1808" i="1"/>
  <c r="R1808" i="1"/>
  <c r="Q1808" i="1"/>
  <c r="K1808" i="1"/>
  <c r="S1807" i="1"/>
  <c r="R1807" i="1"/>
  <c r="Q1807" i="1"/>
  <c r="K1807" i="1"/>
  <c r="S1806" i="1"/>
  <c r="R1806" i="1"/>
  <c r="Q1806" i="1"/>
  <c r="K1806" i="1"/>
  <c r="S1805" i="1"/>
  <c r="R1805" i="1"/>
  <c r="Q1805" i="1"/>
  <c r="K1805" i="1"/>
  <c r="S1804" i="1"/>
  <c r="R1804" i="1"/>
  <c r="Q1804" i="1"/>
  <c r="K1804" i="1"/>
  <c r="S1803" i="1"/>
  <c r="R1803" i="1"/>
  <c r="Q1803" i="1"/>
  <c r="K1803" i="1"/>
  <c r="S1802" i="1"/>
  <c r="R1802" i="1"/>
  <c r="Q1802" i="1"/>
  <c r="K1802" i="1"/>
  <c r="S1801" i="1"/>
  <c r="R1801" i="1"/>
  <c r="Q1801" i="1"/>
  <c r="K1801" i="1"/>
  <c r="S1800" i="1"/>
  <c r="R1800" i="1"/>
  <c r="Q1800" i="1"/>
  <c r="K1800" i="1"/>
  <c r="S1799" i="1"/>
  <c r="R1799" i="1"/>
  <c r="Q1799" i="1"/>
  <c r="K1799" i="1"/>
  <c r="S1798" i="1"/>
  <c r="R1798" i="1"/>
  <c r="Q1798" i="1"/>
  <c r="K1798" i="1"/>
  <c r="S1797" i="1"/>
  <c r="R1797" i="1"/>
  <c r="Q1797" i="1"/>
  <c r="K1797" i="1"/>
  <c r="S1796" i="1"/>
  <c r="R1796" i="1"/>
  <c r="Q1796" i="1"/>
  <c r="K1796" i="1"/>
  <c r="S1795" i="1"/>
  <c r="R1795" i="1"/>
  <c r="Q1795" i="1"/>
  <c r="K1795" i="1"/>
  <c r="S1794" i="1"/>
  <c r="R1794" i="1"/>
  <c r="Q1794" i="1"/>
  <c r="K1794" i="1"/>
  <c r="S1793" i="1"/>
  <c r="R1793" i="1"/>
  <c r="Q1793" i="1"/>
  <c r="K1793" i="1"/>
  <c r="S1792" i="1"/>
  <c r="R1792" i="1"/>
  <c r="Q1792" i="1"/>
  <c r="K1792" i="1"/>
  <c r="S1791" i="1"/>
  <c r="R1791" i="1"/>
  <c r="Q1791" i="1"/>
  <c r="K1791" i="1"/>
  <c r="S1790" i="1"/>
  <c r="R1790" i="1"/>
  <c r="Q1790" i="1"/>
  <c r="K1790" i="1"/>
  <c r="S1789" i="1"/>
  <c r="R1789" i="1"/>
  <c r="Q1789" i="1"/>
  <c r="K1789" i="1"/>
  <c r="S1788" i="1"/>
  <c r="R1788" i="1"/>
  <c r="Q1788" i="1"/>
  <c r="K1788" i="1"/>
  <c r="S1787" i="1"/>
  <c r="R1787" i="1"/>
  <c r="Q1787" i="1"/>
  <c r="K1787" i="1"/>
  <c r="S1786" i="1"/>
  <c r="R1786" i="1"/>
  <c r="Q1786" i="1"/>
  <c r="K1786" i="1"/>
  <c r="S1785" i="1"/>
  <c r="R1785" i="1"/>
  <c r="Q1785" i="1"/>
  <c r="K1785" i="1"/>
  <c r="S1784" i="1"/>
  <c r="R1784" i="1"/>
  <c r="Q1784" i="1"/>
  <c r="K1784" i="1"/>
  <c r="S1783" i="1"/>
  <c r="R1783" i="1"/>
  <c r="Q1783" i="1"/>
  <c r="K1783" i="1"/>
  <c r="S1782" i="1"/>
  <c r="R1782" i="1"/>
  <c r="Q1782" i="1"/>
  <c r="K1782" i="1"/>
  <c r="S1781" i="1"/>
  <c r="R1781" i="1"/>
  <c r="Q1781" i="1"/>
  <c r="K1781" i="1"/>
  <c r="S1780" i="1"/>
  <c r="R1780" i="1"/>
  <c r="Q1780" i="1"/>
  <c r="K1780" i="1"/>
  <c r="S1779" i="1"/>
  <c r="R1779" i="1"/>
  <c r="Q1779" i="1"/>
  <c r="K1779" i="1"/>
  <c r="S1778" i="1"/>
  <c r="R1778" i="1"/>
  <c r="Q1778" i="1"/>
  <c r="K1778" i="1"/>
  <c r="S1777" i="1"/>
  <c r="R1777" i="1"/>
  <c r="Q1777" i="1"/>
  <c r="K1777" i="1"/>
  <c r="S1776" i="1"/>
  <c r="R1776" i="1"/>
  <c r="Q1776" i="1"/>
  <c r="K1776" i="1"/>
  <c r="S1775" i="1"/>
  <c r="R1775" i="1"/>
  <c r="Q1775" i="1"/>
  <c r="K1775" i="1"/>
  <c r="S1774" i="1"/>
  <c r="R1774" i="1"/>
  <c r="Q1774" i="1"/>
  <c r="K1774" i="1"/>
  <c r="S1773" i="1"/>
  <c r="R1773" i="1"/>
  <c r="Q1773" i="1"/>
  <c r="K1773" i="1"/>
  <c r="S1772" i="1"/>
  <c r="R1772" i="1"/>
  <c r="Q1772" i="1"/>
  <c r="K1772" i="1"/>
  <c r="S1771" i="1"/>
  <c r="R1771" i="1"/>
  <c r="Q1771" i="1"/>
  <c r="K1771" i="1"/>
  <c r="S1770" i="1"/>
  <c r="R1770" i="1"/>
  <c r="Q1770" i="1"/>
  <c r="K1770" i="1"/>
  <c r="S1769" i="1"/>
  <c r="R1769" i="1"/>
  <c r="Q1769" i="1"/>
  <c r="K1769" i="1"/>
  <c r="S1768" i="1"/>
  <c r="R1768" i="1"/>
  <c r="Q1768" i="1"/>
  <c r="K1768" i="1"/>
  <c r="S1767" i="1"/>
  <c r="R1767" i="1"/>
  <c r="Q1767" i="1"/>
  <c r="K1767" i="1"/>
  <c r="S1766" i="1"/>
  <c r="R1766" i="1"/>
  <c r="Q1766" i="1"/>
  <c r="K1766" i="1"/>
  <c r="S1765" i="1"/>
  <c r="R1765" i="1"/>
  <c r="Q1765" i="1"/>
  <c r="K1765" i="1"/>
  <c r="S1764" i="1"/>
  <c r="R1764" i="1"/>
  <c r="Q1764" i="1"/>
  <c r="K1764" i="1"/>
  <c r="S1763" i="1"/>
  <c r="R1763" i="1"/>
  <c r="Q1763" i="1"/>
  <c r="K1763" i="1"/>
  <c r="S1762" i="1"/>
  <c r="R1762" i="1"/>
  <c r="Q1762" i="1"/>
  <c r="K1762" i="1"/>
  <c r="S1761" i="1"/>
  <c r="R1761" i="1"/>
  <c r="Q1761" i="1"/>
  <c r="K1761" i="1"/>
  <c r="S1760" i="1"/>
  <c r="R1760" i="1"/>
  <c r="Q1760" i="1"/>
  <c r="K1760" i="1"/>
  <c r="S1759" i="1"/>
  <c r="R1759" i="1"/>
  <c r="Q1759" i="1"/>
  <c r="K1759" i="1"/>
  <c r="S1758" i="1"/>
  <c r="R1758" i="1"/>
  <c r="Q1758" i="1"/>
  <c r="K1758" i="1"/>
  <c r="S1757" i="1"/>
  <c r="R1757" i="1"/>
  <c r="Q1757" i="1"/>
  <c r="K1757" i="1"/>
  <c r="S1756" i="1"/>
  <c r="R1756" i="1"/>
  <c r="Q1756" i="1"/>
  <c r="K1756" i="1"/>
  <c r="S1755" i="1"/>
  <c r="R1755" i="1"/>
  <c r="Q1755" i="1"/>
  <c r="K1755" i="1"/>
  <c r="S1754" i="1"/>
  <c r="R1754" i="1"/>
  <c r="Q1754" i="1"/>
  <c r="K1754" i="1"/>
  <c r="S1753" i="1"/>
  <c r="R1753" i="1"/>
  <c r="Q1753" i="1"/>
  <c r="K1753" i="1"/>
  <c r="S1752" i="1"/>
  <c r="R1752" i="1"/>
  <c r="Q1752" i="1"/>
  <c r="K1752" i="1"/>
  <c r="S1751" i="1"/>
  <c r="R1751" i="1"/>
  <c r="Q1751" i="1"/>
  <c r="K1751" i="1"/>
  <c r="S1750" i="1"/>
  <c r="R1750" i="1"/>
  <c r="Q1750" i="1"/>
  <c r="K1750" i="1"/>
  <c r="S1749" i="1"/>
  <c r="R1749" i="1"/>
  <c r="Q1749" i="1"/>
  <c r="K1749" i="1"/>
  <c r="S1748" i="1"/>
  <c r="R1748" i="1"/>
  <c r="Q1748" i="1"/>
  <c r="K1748" i="1"/>
  <c r="S1747" i="1"/>
  <c r="R1747" i="1"/>
  <c r="Q1747" i="1"/>
  <c r="K1747" i="1"/>
  <c r="S1746" i="1"/>
  <c r="R1746" i="1"/>
  <c r="Q1746" i="1"/>
  <c r="K1746" i="1"/>
  <c r="S1745" i="1"/>
  <c r="R1745" i="1"/>
  <c r="Q1745" i="1"/>
  <c r="K1745" i="1"/>
  <c r="S1744" i="1"/>
  <c r="R1744" i="1"/>
  <c r="Q1744" i="1"/>
  <c r="K1744" i="1"/>
  <c r="S1743" i="1"/>
  <c r="R1743" i="1"/>
  <c r="Q1743" i="1"/>
  <c r="K1743" i="1"/>
  <c r="S1742" i="1"/>
  <c r="R1742" i="1"/>
  <c r="Q1742" i="1"/>
  <c r="K1742" i="1"/>
  <c r="S1741" i="1"/>
  <c r="R1741" i="1"/>
  <c r="Q1741" i="1"/>
  <c r="K1741" i="1"/>
  <c r="S1740" i="1"/>
  <c r="R1740" i="1"/>
  <c r="Q1740" i="1"/>
  <c r="K1740" i="1"/>
  <c r="S1739" i="1"/>
  <c r="R1739" i="1"/>
  <c r="Q1739" i="1"/>
  <c r="K1739" i="1"/>
  <c r="S1738" i="1"/>
  <c r="R1738" i="1"/>
  <c r="Q1738" i="1"/>
  <c r="K1738" i="1"/>
  <c r="S1737" i="1"/>
  <c r="R1737" i="1"/>
  <c r="Q1737" i="1"/>
  <c r="K1737" i="1"/>
  <c r="S1736" i="1"/>
  <c r="R1736" i="1"/>
  <c r="Q1736" i="1"/>
  <c r="K1736" i="1"/>
  <c r="S1735" i="1"/>
  <c r="R1735" i="1"/>
  <c r="Q1735" i="1"/>
  <c r="K1735" i="1"/>
  <c r="S1734" i="1"/>
  <c r="R1734" i="1"/>
  <c r="Q1734" i="1"/>
  <c r="K1734" i="1"/>
  <c r="S1733" i="1"/>
  <c r="R1733" i="1"/>
  <c r="Q1733" i="1"/>
  <c r="K1733" i="1"/>
  <c r="S1732" i="1"/>
  <c r="R1732" i="1"/>
  <c r="Q1732" i="1"/>
  <c r="K1732" i="1"/>
  <c r="S1731" i="1"/>
  <c r="R1731" i="1"/>
  <c r="Q1731" i="1"/>
  <c r="K1731" i="1"/>
  <c r="S1730" i="1"/>
  <c r="R1730" i="1"/>
  <c r="Q1730" i="1"/>
  <c r="K1730" i="1"/>
  <c r="S1729" i="1"/>
  <c r="R1729" i="1"/>
  <c r="Q1729" i="1"/>
  <c r="K1729" i="1"/>
  <c r="S1728" i="1"/>
  <c r="R1728" i="1"/>
  <c r="Q1728" i="1"/>
  <c r="K1728" i="1"/>
  <c r="S1727" i="1"/>
  <c r="R1727" i="1"/>
  <c r="Q1727" i="1"/>
  <c r="K1727" i="1"/>
  <c r="S1726" i="1"/>
  <c r="R1726" i="1"/>
  <c r="Q1726" i="1"/>
  <c r="K1726" i="1"/>
  <c r="S1725" i="1"/>
  <c r="R1725" i="1"/>
  <c r="Q1725" i="1"/>
  <c r="K1725" i="1"/>
  <c r="S1724" i="1"/>
  <c r="R1724" i="1"/>
  <c r="Q1724" i="1"/>
  <c r="K1724" i="1"/>
  <c r="S1723" i="1"/>
  <c r="R1723" i="1"/>
  <c r="Q1723" i="1"/>
  <c r="K1723" i="1"/>
  <c r="S1722" i="1"/>
  <c r="R1722" i="1"/>
  <c r="Q1722" i="1"/>
  <c r="K1722" i="1"/>
  <c r="S1721" i="1"/>
  <c r="R1721" i="1"/>
  <c r="Q1721" i="1"/>
  <c r="K1721" i="1"/>
  <c r="S1720" i="1"/>
  <c r="R1720" i="1"/>
  <c r="Q1720" i="1"/>
  <c r="K1720" i="1"/>
  <c r="S1719" i="1"/>
  <c r="R1719" i="1"/>
  <c r="Q1719" i="1"/>
  <c r="K1719" i="1"/>
  <c r="S1718" i="1"/>
  <c r="R1718" i="1"/>
  <c r="Q1718" i="1"/>
  <c r="K1718" i="1"/>
  <c r="S1717" i="1"/>
  <c r="R1717" i="1"/>
  <c r="Q1717" i="1"/>
  <c r="K1717" i="1"/>
  <c r="S1716" i="1"/>
  <c r="R1716" i="1"/>
  <c r="Q1716" i="1"/>
  <c r="K1716" i="1"/>
  <c r="S1715" i="1"/>
  <c r="R1715" i="1"/>
  <c r="Q1715" i="1"/>
  <c r="K1715" i="1"/>
  <c r="S1714" i="1"/>
  <c r="R1714" i="1"/>
  <c r="Q1714" i="1"/>
  <c r="K1714" i="1"/>
  <c r="S1713" i="1"/>
  <c r="R1713" i="1"/>
  <c r="Q1713" i="1"/>
  <c r="K1713" i="1"/>
  <c r="S1712" i="1"/>
  <c r="R1712" i="1"/>
  <c r="Q1712" i="1"/>
  <c r="K1712" i="1"/>
  <c r="S1711" i="1"/>
  <c r="R1711" i="1"/>
  <c r="Q1711" i="1"/>
  <c r="K1711" i="1"/>
  <c r="S1710" i="1"/>
  <c r="R1710" i="1"/>
  <c r="Q1710" i="1"/>
  <c r="K1710" i="1"/>
  <c r="S1709" i="1"/>
  <c r="R1709" i="1"/>
  <c r="Q1709" i="1"/>
  <c r="K1709" i="1"/>
  <c r="S1708" i="1"/>
  <c r="R1708" i="1"/>
  <c r="Q1708" i="1"/>
  <c r="K1708" i="1"/>
  <c r="S1707" i="1"/>
  <c r="R1707" i="1"/>
  <c r="Q1707" i="1"/>
  <c r="K1707" i="1"/>
  <c r="S1706" i="1"/>
  <c r="R1706" i="1"/>
  <c r="Q1706" i="1"/>
  <c r="K1706" i="1"/>
  <c r="S1705" i="1"/>
  <c r="R1705" i="1"/>
  <c r="Q1705" i="1"/>
  <c r="K1705" i="1"/>
  <c r="S1704" i="1"/>
  <c r="R1704" i="1"/>
  <c r="Q1704" i="1"/>
  <c r="K1704" i="1"/>
  <c r="S1703" i="1"/>
  <c r="R1703" i="1"/>
  <c r="Q1703" i="1"/>
  <c r="K1703" i="1"/>
  <c r="S1702" i="1"/>
  <c r="R1702" i="1"/>
  <c r="Q1702" i="1"/>
  <c r="K1702" i="1"/>
  <c r="S1701" i="1"/>
  <c r="R1701" i="1"/>
  <c r="Q1701" i="1"/>
  <c r="K1701" i="1"/>
  <c r="S1700" i="1"/>
  <c r="R1700" i="1"/>
  <c r="Q1700" i="1"/>
  <c r="K1700" i="1"/>
  <c r="S1699" i="1"/>
  <c r="R1699" i="1"/>
  <c r="Q1699" i="1"/>
  <c r="K1699" i="1"/>
  <c r="S1698" i="1"/>
  <c r="R1698" i="1"/>
  <c r="Q1698" i="1"/>
  <c r="K1698" i="1"/>
  <c r="S1697" i="1"/>
  <c r="R1697" i="1"/>
  <c r="Q1697" i="1"/>
  <c r="K1697" i="1"/>
  <c r="S1696" i="1"/>
  <c r="R1696" i="1"/>
  <c r="Q1696" i="1"/>
  <c r="K1696" i="1"/>
  <c r="S1695" i="1"/>
  <c r="R1695" i="1"/>
  <c r="Q1695" i="1"/>
  <c r="K1695" i="1"/>
  <c r="S1694" i="1"/>
  <c r="R1694" i="1"/>
  <c r="Q1694" i="1"/>
  <c r="K1694" i="1"/>
  <c r="S1693" i="1"/>
  <c r="R1693" i="1"/>
  <c r="Q1693" i="1"/>
  <c r="K1693" i="1"/>
  <c r="S1692" i="1"/>
  <c r="R1692" i="1"/>
  <c r="Q1692" i="1"/>
  <c r="K1692" i="1"/>
  <c r="S1691" i="1"/>
  <c r="R1691" i="1"/>
  <c r="Q1691" i="1"/>
  <c r="K1691" i="1"/>
  <c r="S1690" i="1"/>
  <c r="R1690" i="1"/>
  <c r="Q1690" i="1"/>
  <c r="K1690" i="1"/>
  <c r="S1689" i="1"/>
  <c r="R1689" i="1"/>
  <c r="Q1689" i="1"/>
  <c r="K1689" i="1"/>
  <c r="S1688" i="1"/>
  <c r="R1688" i="1"/>
  <c r="Q1688" i="1"/>
  <c r="K1688" i="1"/>
  <c r="S1687" i="1"/>
  <c r="R1687" i="1"/>
  <c r="Q1687" i="1"/>
  <c r="K1687" i="1"/>
  <c r="S1686" i="1"/>
  <c r="R1686" i="1"/>
  <c r="Q1686" i="1"/>
  <c r="K1686" i="1"/>
  <c r="S1685" i="1"/>
  <c r="R1685" i="1"/>
  <c r="Q1685" i="1"/>
  <c r="K1685" i="1"/>
  <c r="S1684" i="1"/>
  <c r="R1684" i="1"/>
  <c r="Q1684" i="1"/>
  <c r="K1684" i="1"/>
  <c r="S1683" i="1"/>
  <c r="R1683" i="1"/>
  <c r="Q1683" i="1"/>
  <c r="K1683" i="1"/>
  <c r="S1682" i="1"/>
  <c r="R1682" i="1"/>
  <c r="Q1682" i="1"/>
  <c r="K1682" i="1"/>
  <c r="S1681" i="1"/>
  <c r="R1681" i="1"/>
  <c r="Q1681" i="1"/>
  <c r="K1681" i="1"/>
  <c r="S1680" i="1"/>
  <c r="R1680" i="1"/>
  <c r="Q1680" i="1"/>
  <c r="K1680" i="1"/>
  <c r="S1679" i="1"/>
  <c r="R1679" i="1"/>
  <c r="Q1679" i="1"/>
  <c r="K1679" i="1"/>
  <c r="S1678" i="1"/>
  <c r="R1678" i="1"/>
  <c r="Q1678" i="1"/>
  <c r="K1678" i="1"/>
  <c r="S1677" i="1"/>
  <c r="R1677" i="1"/>
  <c r="Q1677" i="1"/>
  <c r="K1677" i="1"/>
  <c r="S1676" i="1"/>
  <c r="R1676" i="1"/>
  <c r="Q1676" i="1"/>
  <c r="K1676" i="1"/>
  <c r="S1675" i="1"/>
  <c r="R1675" i="1"/>
  <c r="Q1675" i="1"/>
  <c r="K1675" i="1"/>
  <c r="S1674" i="1"/>
  <c r="R1674" i="1"/>
  <c r="Q1674" i="1"/>
  <c r="K1674" i="1"/>
  <c r="S1673" i="1"/>
  <c r="R1673" i="1"/>
  <c r="Q1673" i="1"/>
  <c r="K1673" i="1"/>
  <c r="S1672" i="1"/>
  <c r="R1672" i="1"/>
  <c r="Q1672" i="1"/>
  <c r="K1672" i="1"/>
  <c r="S1671" i="1"/>
  <c r="R1671" i="1"/>
  <c r="Q1671" i="1"/>
  <c r="K1671" i="1"/>
  <c r="S1670" i="1"/>
  <c r="R1670" i="1"/>
  <c r="Q1670" i="1"/>
  <c r="K1670" i="1"/>
  <c r="S1669" i="1"/>
  <c r="R1669" i="1"/>
  <c r="Q1669" i="1"/>
  <c r="K1669" i="1"/>
  <c r="S1668" i="1"/>
  <c r="R1668" i="1"/>
  <c r="Q1668" i="1"/>
  <c r="K1668" i="1"/>
  <c r="S1667" i="1"/>
  <c r="R1667" i="1"/>
  <c r="Q1667" i="1"/>
  <c r="K1667" i="1"/>
  <c r="S1666" i="1"/>
  <c r="R1666" i="1"/>
  <c r="Q1666" i="1"/>
  <c r="K1666" i="1"/>
  <c r="S1665" i="1"/>
  <c r="R1665" i="1"/>
  <c r="Q1665" i="1"/>
  <c r="K1665" i="1"/>
  <c r="S1664" i="1"/>
  <c r="R1664" i="1"/>
  <c r="Q1664" i="1"/>
  <c r="K1664" i="1"/>
  <c r="S1663" i="1"/>
  <c r="R1663" i="1"/>
  <c r="Q1663" i="1"/>
  <c r="K1663" i="1"/>
  <c r="S1662" i="1"/>
  <c r="R1662" i="1"/>
  <c r="Q1662" i="1"/>
  <c r="K1662" i="1"/>
  <c r="S1661" i="1"/>
  <c r="R1661" i="1"/>
  <c r="Q1661" i="1"/>
  <c r="K1661" i="1"/>
  <c r="S1660" i="1"/>
  <c r="R1660" i="1"/>
  <c r="Q1660" i="1"/>
  <c r="K1660" i="1"/>
  <c r="S1659" i="1"/>
  <c r="R1659" i="1"/>
  <c r="Q1659" i="1"/>
  <c r="K1659" i="1"/>
  <c r="S1658" i="1"/>
  <c r="R1658" i="1"/>
  <c r="Q1658" i="1"/>
  <c r="K1658" i="1"/>
  <c r="S1657" i="1"/>
  <c r="R1657" i="1"/>
  <c r="Q1657" i="1"/>
  <c r="K1657" i="1"/>
  <c r="S1656" i="1"/>
  <c r="R1656" i="1"/>
  <c r="Q1656" i="1"/>
  <c r="K1656" i="1"/>
  <c r="S1655" i="1"/>
  <c r="R1655" i="1"/>
  <c r="Q1655" i="1"/>
  <c r="K1655" i="1"/>
  <c r="S1654" i="1"/>
  <c r="R1654" i="1"/>
  <c r="Q1654" i="1"/>
  <c r="K1654" i="1"/>
  <c r="S1653" i="1"/>
  <c r="R1653" i="1"/>
  <c r="Q1653" i="1"/>
  <c r="K1653" i="1"/>
  <c r="S1652" i="1"/>
  <c r="R1652" i="1"/>
  <c r="Q1652" i="1"/>
  <c r="K1652" i="1"/>
  <c r="S1651" i="1"/>
  <c r="R1651" i="1"/>
  <c r="Q1651" i="1"/>
  <c r="K1651" i="1"/>
  <c r="S1650" i="1"/>
  <c r="R1650" i="1"/>
  <c r="Q1650" i="1"/>
  <c r="K1650" i="1"/>
  <c r="S1649" i="1"/>
  <c r="R1649" i="1"/>
  <c r="Q1649" i="1"/>
  <c r="K1649" i="1"/>
  <c r="S1648" i="1"/>
  <c r="R1648" i="1"/>
  <c r="Q1648" i="1"/>
  <c r="K1648" i="1"/>
  <c r="S1647" i="1"/>
  <c r="R1647" i="1"/>
  <c r="Q1647" i="1"/>
  <c r="K1647" i="1"/>
  <c r="S1646" i="1"/>
  <c r="R1646" i="1"/>
  <c r="Q1646" i="1"/>
  <c r="K1646" i="1"/>
  <c r="S1645" i="1"/>
  <c r="R1645" i="1"/>
  <c r="Q1645" i="1"/>
  <c r="K1645" i="1"/>
  <c r="S1644" i="1"/>
  <c r="R1644" i="1"/>
  <c r="Q1644" i="1"/>
  <c r="K1644" i="1"/>
  <c r="S1643" i="1"/>
  <c r="R1643" i="1"/>
  <c r="Q1643" i="1"/>
  <c r="K1643" i="1"/>
  <c r="S1642" i="1"/>
  <c r="R1642" i="1"/>
  <c r="Q1642" i="1"/>
  <c r="K1642" i="1"/>
  <c r="S1641" i="1"/>
  <c r="R1641" i="1"/>
  <c r="Q1641" i="1"/>
  <c r="K1641" i="1"/>
  <c r="S1640" i="1"/>
  <c r="R1640" i="1"/>
  <c r="Q1640" i="1"/>
  <c r="K1640" i="1"/>
  <c r="S1639" i="1"/>
  <c r="R1639" i="1"/>
  <c r="Q1639" i="1"/>
  <c r="K1639" i="1"/>
  <c r="S1638" i="1"/>
  <c r="R1638" i="1"/>
  <c r="Q1638" i="1"/>
  <c r="K1638" i="1"/>
  <c r="S1637" i="1"/>
  <c r="R1637" i="1"/>
  <c r="Q1637" i="1"/>
  <c r="K1637" i="1"/>
  <c r="S1636" i="1"/>
  <c r="R1636" i="1"/>
  <c r="Q1636" i="1"/>
  <c r="K1636" i="1"/>
  <c r="S1635" i="1"/>
  <c r="R1635" i="1"/>
  <c r="Q1635" i="1"/>
  <c r="K1635" i="1"/>
  <c r="S1634" i="1"/>
  <c r="R1634" i="1"/>
  <c r="Q1634" i="1"/>
  <c r="K1634" i="1"/>
  <c r="S1633" i="1"/>
  <c r="R1633" i="1"/>
  <c r="Q1633" i="1"/>
  <c r="K1633" i="1"/>
  <c r="S1632" i="1"/>
  <c r="R1632" i="1"/>
  <c r="Q1632" i="1"/>
  <c r="K1632" i="1"/>
  <c r="S1631" i="1"/>
  <c r="R1631" i="1"/>
  <c r="Q1631" i="1"/>
  <c r="K1631" i="1"/>
  <c r="S1630" i="1"/>
  <c r="R1630" i="1"/>
  <c r="Q1630" i="1"/>
  <c r="K1630" i="1"/>
  <c r="S1629" i="1"/>
  <c r="R1629" i="1"/>
  <c r="Q1629" i="1"/>
  <c r="K1629" i="1"/>
  <c r="S1628" i="1"/>
  <c r="R1628" i="1"/>
  <c r="Q1628" i="1"/>
  <c r="K1628" i="1"/>
  <c r="S1627" i="1"/>
  <c r="R1627" i="1"/>
  <c r="Q1627" i="1"/>
  <c r="K1627" i="1"/>
  <c r="S1626" i="1"/>
  <c r="R1626" i="1"/>
  <c r="Q1626" i="1"/>
  <c r="K1626" i="1"/>
  <c r="S1625" i="1"/>
  <c r="R1625" i="1"/>
  <c r="Q1625" i="1"/>
  <c r="K1625" i="1"/>
  <c r="S1624" i="1"/>
  <c r="R1624" i="1"/>
  <c r="Q1624" i="1"/>
  <c r="K1624" i="1"/>
  <c r="S1623" i="1"/>
  <c r="R1623" i="1"/>
  <c r="Q1623" i="1"/>
  <c r="K1623" i="1"/>
  <c r="S1622" i="1"/>
  <c r="R1622" i="1"/>
  <c r="Q1622" i="1"/>
  <c r="K1622" i="1"/>
  <c r="S1621" i="1"/>
  <c r="R1621" i="1"/>
  <c r="Q1621" i="1"/>
  <c r="K1621" i="1"/>
  <c r="S1620" i="1"/>
  <c r="R1620" i="1"/>
  <c r="Q1620" i="1"/>
  <c r="K1620" i="1"/>
  <c r="S1619" i="1"/>
  <c r="R1619" i="1"/>
  <c r="Q1619" i="1"/>
  <c r="K1619" i="1"/>
  <c r="S1618" i="1"/>
  <c r="R1618" i="1"/>
  <c r="Q1618" i="1"/>
  <c r="K1618" i="1"/>
  <c r="S1617" i="1"/>
  <c r="R1617" i="1"/>
  <c r="Q1617" i="1"/>
  <c r="K1617" i="1"/>
  <c r="S1616" i="1"/>
  <c r="R1616" i="1"/>
  <c r="Q1616" i="1"/>
  <c r="K1616" i="1"/>
  <c r="S1615" i="1"/>
  <c r="R1615" i="1"/>
  <c r="Q1615" i="1"/>
  <c r="K1615" i="1"/>
  <c r="S1614" i="1"/>
  <c r="R1614" i="1"/>
  <c r="Q1614" i="1"/>
  <c r="K1614" i="1"/>
  <c r="S1613" i="1"/>
  <c r="R1613" i="1"/>
  <c r="Q1613" i="1"/>
  <c r="K1613" i="1"/>
  <c r="S1612" i="1"/>
  <c r="R1612" i="1"/>
  <c r="Q1612" i="1"/>
  <c r="K1612" i="1"/>
  <c r="S1611" i="1"/>
  <c r="R1611" i="1"/>
  <c r="Q1611" i="1"/>
  <c r="K1611" i="1"/>
  <c r="S1610" i="1"/>
  <c r="R1610" i="1"/>
  <c r="Q1610" i="1"/>
  <c r="K1610" i="1"/>
  <c r="S1609" i="1"/>
  <c r="R1609" i="1"/>
  <c r="Q1609" i="1"/>
  <c r="K1609" i="1"/>
  <c r="S1608" i="1"/>
  <c r="R1608" i="1"/>
  <c r="Q1608" i="1"/>
  <c r="K1608" i="1"/>
  <c r="S1607" i="1"/>
  <c r="R1607" i="1"/>
  <c r="Q1607" i="1"/>
  <c r="K1607" i="1"/>
  <c r="S1606" i="1"/>
  <c r="R1606" i="1"/>
  <c r="Q1606" i="1"/>
  <c r="K1606" i="1"/>
  <c r="S1605" i="1"/>
  <c r="R1605" i="1"/>
  <c r="Q1605" i="1"/>
  <c r="K1605" i="1"/>
  <c r="S1604" i="1"/>
  <c r="R1604" i="1"/>
  <c r="Q1604" i="1"/>
  <c r="K1604" i="1"/>
  <c r="S1603" i="1"/>
  <c r="R1603" i="1"/>
  <c r="Q1603" i="1"/>
  <c r="K1603" i="1"/>
  <c r="S1602" i="1"/>
  <c r="R1602" i="1"/>
  <c r="Q1602" i="1"/>
  <c r="K1602" i="1"/>
  <c r="S1601" i="1"/>
  <c r="R1601" i="1"/>
  <c r="Q1601" i="1"/>
  <c r="K1601" i="1"/>
  <c r="S1600" i="1"/>
  <c r="R1600" i="1"/>
  <c r="Q1600" i="1"/>
  <c r="K1600" i="1"/>
  <c r="S1599" i="1"/>
  <c r="R1599" i="1"/>
  <c r="Q1599" i="1"/>
  <c r="K1599" i="1"/>
  <c r="S1598" i="1"/>
  <c r="R1598" i="1"/>
  <c r="Q1598" i="1"/>
  <c r="K1598" i="1"/>
  <c r="S1597" i="1"/>
  <c r="R1597" i="1"/>
  <c r="Q1597" i="1"/>
  <c r="K1597" i="1"/>
  <c r="S1596" i="1"/>
  <c r="R1596" i="1"/>
  <c r="Q1596" i="1"/>
  <c r="K1596" i="1"/>
  <c r="S1595" i="1"/>
  <c r="R1595" i="1"/>
  <c r="Q1595" i="1"/>
  <c r="K1595" i="1"/>
  <c r="S1594" i="1"/>
  <c r="R1594" i="1"/>
  <c r="Q1594" i="1"/>
  <c r="K1594" i="1"/>
  <c r="S1593" i="1"/>
  <c r="R1593" i="1"/>
  <c r="Q1593" i="1"/>
  <c r="K1593" i="1"/>
  <c r="S1592" i="1"/>
  <c r="R1592" i="1"/>
  <c r="Q1592" i="1"/>
  <c r="K1592" i="1"/>
  <c r="S1591" i="1"/>
  <c r="R1591" i="1"/>
  <c r="Q1591" i="1"/>
  <c r="K1591" i="1"/>
  <c r="S1590" i="1"/>
  <c r="R1590" i="1"/>
  <c r="Q1590" i="1"/>
  <c r="K1590" i="1"/>
  <c r="S1589" i="1"/>
  <c r="R1589" i="1"/>
  <c r="Q1589" i="1"/>
  <c r="K1589" i="1"/>
  <c r="S1588" i="1"/>
  <c r="R1588" i="1"/>
  <c r="Q1588" i="1"/>
  <c r="K1588" i="1"/>
  <c r="S1587" i="1"/>
  <c r="R1587" i="1"/>
  <c r="Q1587" i="1"/>
  <c r="K1587" i="1"/>
  <c r="S1586" i="1"/>
  <c r="R1586" i="1"/>
  <c r="Q1586" i="1"/>
  <c r="K1586" i="1"/>
  <c r="S1585" i="1"/>
  <c r="R1585" i="1"/>
  <c r="Q1585" i="1"/>
  <c r="K1585" i="1"/>
  <c r="S1584" i="1"/>
  <c r="R1584" i="1"/>
  <c r="Q1584" i="1"/>
  <c r="K1584" i="1"/>
  <c r="S1583" i="1"/>
  <c r="R1583" i="1"/>
  <c r="Q1583" i="1"/>
  <c r="K1583" i="1"/>
  <c r="S1582" i="1"/>
  <c r="R1582" i="1"/>
  <c r="Q1582" i="1"/>
  <c r="K1582" i="1"/>
  <c r="S1581" i="1"/>
  <c r="R1581" i="1"/>
  <c r="Q1581" i="1"/>
  <c r="K1581" i="1"/>
  <c r="S1580" i="1"/>
  <c r="R1580" i="1"/>
  <c r="Q1580" i="1"/>
  <c r="K1580" i="1"/>
  <c r="S1579" i="1"/>
  <c r="R1579" i="1"/>
  <c r="Q1579" i="1"/>
  <c r="K1579" i="1"/>
  <c r="S1578" i="1"/>
  <c r="R1578" i="1"/>
  <c r="Q1578" i="1"/>
  <c r="K1578" i="1"/>
  <c r="S1577" i="1"/>
  <c r="R1577" i="1"/>
  <c r="Q1577" i="1"/>
  <c r="K1577" i="1"/>
  <c r="S1576" i="1"/>
  <c r="R1576" i="1"/>
  <c r="Q1576" i="1"/>
  <c r="K1576" i="1"/>
  <c r="S1575" i="1"/>
  <c r="R1575" i="1"/>
  <c r="Q1575" i="1"/>
  <c r="K1575" i="1"/>
  <c r="S1574" i="1"/>
  <c r="R1574" i="1"/>
  <c r="Q1574" i="1"/>
  <c r="K1574" i="1"/>
  <c r="S1573" i="1"/>
  <c r="R1573" i="1"/>
  <c r="Q1573" i="1"/>
  <c r="K1573" i="1"/>
  <c r="S1572" i="1"/>
  <c r="R1572" i="1"/>
  <c r="Q1572" i="1"/>
  <c r="K1572" i="1"/>
  <c r="S1571" i="1"/>
  <c r="R1571" i="1"/>
  <c r="Q1571" i="1"/>
  <c r="K1571" i="1"/>
  <c r="S1570" i="1"/>
  <c r="R1570" i="1"/>
  <c r="Q1570" i="1"/>
  <c r="K1570" i="1"/>
  <c r="S1569" i="1"/>
  <c r="R1569" i="1"/>
  <c r="Q1569" i="1"/>
  <c r="K1569" i="1"/>
  <c r="S1568" i="1"/>
  <c r="R1568" i="1"/>
  <c r="Q1568" i="1"/>
  <c r="K1568" i="1"/>
  <c r="S1567" i="1"/>
  <c r="R1567" i="1"/>
  <c r="Q1567" i="1"/>
  <c r="K1567" i="1"/>
  <c r="S1566" i="1"/>
  <c r="R1566" i="1"/>
  <c r="Q1566" i="1"/>
  <c r="K1566" i="1"/>
  <c r="S1565" i="1"/>
  <c r="R1565" i="1"/>
  <c r="Q1565" i="1"/>
  <c r="K1565" i="1"/>
  <c r="S1564" i="1"/>
  <c r="R1564" i="1"/>
  <c r="Q1564" i="1"/>
  <c r="K1564" i="1"/>
  <c r="S1563" i="1"/>
  <c r="R1563" i="1"/>
  <c r="Q1563" i="1"/>
  <c r="K1563" i="1"/>
  <c r="S1562" i="1"/>
  <c r="R1562" i="1"/>
  <c r="Q1562" i="1"/>
  <c r="K1562" i="1"/>
  <c r="S1561" i="1"/>
  <c r="R1561" i="1"/>
  <c r="Q1561" i="1"/>
  <c r="K1561" i="1"/>
  <c r="S1560" i="1"/>
  <c r="R1560" i="1"/>
  <c r="Q1560" i="1"/>
  <c r="K1560" i="1"/>
  <c r="S1559" i="1"/>
  <c r="R1559" i="1"/>
  <c r="Q1559" i="1"/>
  <c r="K1559" i="1"/>
  <c r="S1558" i="1"/>
  <c r="R1558" i="1"/>
  <c r="Q1558" i="1"/>
  <c r="K1558" i="1"/>
  <c r="S1557" i="1"/>
  <c r="R1557" i="1"/>
  <c r="Q1557" i="1"/>
  <c r="K1557" i="1"/>
  <c r="S1556" i="1"/>
  <c r="R1556" i="1"/>
  <c r="Q1556" i="1"/>
  <c r="K1556" i="1"/>
  <c r="S1555" i="1"/>
  <c r="R1555" i="1"/>
  <c r="Q1555" i="1"/>
  <c r="K1555" i="1"/>
  <c r="S1554" i="1"/>
  <c r="R1554" i="1"/>
  <c r="Q1554" i="1"/>
  <c r="K1554" i="1"/>
  <c r="S1553" i="1"/>
  <c r="R1553" i="1"/>
  <c r="Q1553" i="1"/>
  <c r="K1553" i="1"/>
  <c r="S1552" i="1"/>
  <c r="R1552" i="1"/>
  <c r="Q1552" i="1"/>
  <c r="K1552" i="1"/>
  <c r="S1551" i="1"/>
  <c r="R1551" i="1"/>
  <c r="Q1551" i="1"/>
  <c r="K1551" i="1"/>
  <c r="S1550" i="1"/>
  <c r="R1550" i="1"/>
  <c r="Q1550" i="1"/>
  <c r="K1550" i="1"/>
  <c r="S1549" i="1"/>
  <c r="R1549" i="1"/>
  <c r="Q1549" i="1"/>
  <c r="K1549" i="1"/>
  <c r="S1548" i="1"/>
  <c r="R1548" i="1"/>
  <c r="Q1548" i="1"/>
  <c r="K1548" i="1"/>
  <c r="S1547" i="1"/>
  <c r="R1547" i="1"/>
  <c r="Q1547" i="1"/>
  <c r="K1547" i="1"/>
  <c r="S1546" i="1"/>
  <c r="R1546" i="1"/>
  <c r="Q1546" i="1"/>
  <c r="K1546" i="1"/>
  <c r="S1545" i="1"/>
  <c r="R1545" i="1"/>
  <c r="Q1545" i="1"/>
  <c r="K1545" i="1"/>
  <c r="S1544" i="1"/>
  <c r="R1544" i="1"/>
  <c r="Q1544" i="1"/>
  <c r="K1544" i="1"/>
  <c r="S1543" i="1"/>
  <c r="R1543" i="1"/>
  <c r="Q1543" i="1"/>
  <c r="K1543" i="1"/>
  <c r="S1542" i="1"/>
  <c r="R1542" i="1"/>
  <c r="Q1542" i="1"/>
  <c r="K1542" i="1"/>
  <c r="S1541" i="1"/>
  <c r="R1541" i="1"/>
  <c r="Q1541" i="1"/>
  <c r="K1541" i="1"/>
  <c r="S1540" i="1"/>
  <c r="R1540" i="1"/>
  <c r="Q1540" i="1"/>
  <c r="K1540" i="1"/>
  <c r="S1539" i="1"/>
  <c r="R1539" i="1"/>
  <c r="Q1539" i="1"/>
  <c r="K1539" i="1"/>
  <c r="S1538" i="1"/>
  <c r="R1538" i="1"/>
  <c r="Q1538" i="1"/>
  <c r="K1538" i="1"/>
  <c r="S1537" i="1"/>
  <c r="R1537" i="1"/>
  <c r="Q1537" i="1"/>
  <c r="K1537" i="1"/>
  <c r="S1536" i="1"/>
  <c r="R1536" i="1"/>
  <c r="Q1536" i="1"/>
  <c r="K1536" i="1"/>
  <c r="S1535" i="1"/>
  <c r="R1535" i="1"/>
  <c r="Q1535" i="1"/>
  <c r="K1535" i="1"/>
  <c r="S1534" i="1"/>
  <c r="R1534" i="1"/>
  <c r="Q1534" i="1"/>
  <c r="K1534" i="1"/>
  <c r="S1533" i="1"/>
  <c r="R1533" i="1"/>
  <c r="Q1533" i="1"/>
  <c r="K1533" i="1"/>
  <c r="S1532" i="1"/>
  <c r="R1532" i="1"/>
  <c r="Q1532" i="1"/>
  <c r="K1532" i="1"/>
  <c r="S1531" i="1"/>
  <c r="R1531" i="1"/>
  <c r="Q1531" i="1"/>
  <c r="K1531" i="1"/>
  <c r="S1530" i="1"/>
  <c r="R1530" i="1"/>
  <c r="Q1530" i="1"/>
  <c r="K1530" i="1"/>
  <c r="S1529" i="1"/>
  <c r="R1529" i="1"/>
  <c r="Q1529" i="1"/>
  <c r="K1529" i="1"/>
  <c r="S1528" i="1"/>
  <c r="R1528" i="1"/>
  <c r="Q1528" i="1"/>
  <c r="K1528" i="1"/>
  <c r="S1527" i="1"/>
  <c r="R1527" i="1"/>
  <c r="Q1527" i="1"/>
  <c r="K1527" i="1"/>
  <c r="S1526" i="1"/>
  <c r="R1526" i="1"/>
  <c r="Q1526" i="1"/>
  <c r="K1526" i="1"/>
  <c r="S1525" i="1"/>
  <c r="R1525" i="1"/>
  <c r="Q1525" i="1"/>
  <c r="K1525" i="1"/>
  <c r="S1524" i="1"/>
  <c r="R1524" i="1"/>
  <c r="Q1524" i="1"/>
  <c r="K1524" i="1"/>
  <c r="S1523" i="1"/>
  <c r="R1523" i="1"/>
  <c r="Q1523" i="1"/>
  <c r="K1523" i="1"/>
  <c r="S1522" i="1"/>
  <c r="R1522" i="1"/>
  <c r="Q1522" i="1"/>
  <c r="K1522" i="1"/>
  <c r="S1521" i="1"/>
  <c r="R1521" i="1"/>
  <c r="Q1521" i="1"/>
  <c r="K1521" i="1"/>
  <c r="S1520" i="1"/>
  <c r="R1520" i="1"/>
  <c r="Q1520" i="1"/>
  <c r="K1520" i="1"/>
  <c r="S1519" i="1"/>
  <c r="R1519" i="1"/>
  <c r="Q1519" i="1"/>
  <c r="K1519" i="1"/>
  <c r="S1518" i="1"/>
  <c r="R1518" i="1"/>
  <c r="Q1518" i="1"/>
  <c r="K1518" i="1"/>
  <c r="S1517" i="1"/>
  <c r="R1517" i="1"/>
  <c r="Q1517" i="1"/>
  <c r="K1517" i="1"/>
  <c r="S1516" i="1"/>
  <c r="R1516" i="1"/>
  <c r="Q1516" i="1"/>
  <c r="K1516" i="1"/>
  <c r="S1515" i="1"/>
  <c r="R1515" i="1"/>
  <c r="Q1515" i="1"/>
  <c r="K1515" i="1"/>
  <c r="S1514" i="1"/>
  <c r="R1514" i="1"/>
  <c r="Q1514" i="1"/>
  <c r="K1514" i="1"/>
  <c r="S1513" i="1"/>
  <c r="R1513" i="1"/>
  <c r="Q1513" i="1"/>
  <c r="K1513" i="1"/>
  <c r="S1512" i="1"/>
  <c r="R1512" i="1"/>
  <c r="Q1512" i="1"/>
  <c r="K1512" i="1"/>
  <c r="S1511" i="1"/>
  <c r="R1511" i="1"/>
  <c r="Q1511" i="1"/>
  <c r="K1511" i="1"/>
  <c r="S1510" i="1"/>
  <c r="R1510" i="1"/>
  <c r="Q1510" i="1"/>
  <c r="K1510" i="1"/>
  <c r="S1509" i="1"/>
  <c r="R1509" i="1"/>
  <c r="Q1509" i="1"/>
  <c r="K1509" i="1"/>
  <c r="S1508" i="1"/>
  <c r="R1508" i="1"/>
  <c r="Q1508" i="1"/>
  <c r="K1508" i="1"/>
  <c r="S1507" i="1"/>
  <c r="R1507" i="1"/>
  <c r="Q1507" i="1"/>
  <c r="K1507" i="1"/>
  <c r="S1506" i="1"/>
  <c r="R1506" i="1"/>
  <c r="Q1506" i="1"/>
  <c r="K1506" i="1"/>
  <c r="S1505" i="1"/>
  <c r="R1505" i="1"/>
  <c r="Q1505" i="1"/>
  <c r="K1505" i="1"/>
  <c r="S1504" i="1"/>
  <c r="R1504" i="1"/>
  <c r="Q1504" i="1"/>
  <c r="K1504" i="1"/>
  <c r="S1503" i="1"/>
  <c r="R1503" i="1"/>
  <c r="Q1503" i="1"/>
  <c r="K1503" i="1"/>
  <c r="S1502" i="1"/>
  <c r="R1502" i="1"/>
  <c r="Q1502" i="1"/>
  <c r="K1502" i="1"/>
  <c r="S1501" i="1"/>
  <c r="R1501" i="1"/>
  <c r="Q1501" i="1"/>
  <c r="K1501" i="1"/>
  <c r="S1500" i="1"/>
  <c r="R1500" i="1"/>
  <c r="Q1500" i="1"/>
  <c r="K1500" i="1"/>
  <c r="S1499" i="1"/>
  <c r="R1499" i="1"/>
  <c r="Q1499" i="1"/>
  <c r="K1499" i="1"/>
  <c r="S1498" i="1"/>
  <c r="R1498" i="1"/>
  <c r="Q1498" i="1"/>
  <c r="K1498" i="1"/>
  <c r="S1497" i="1"/>
  <c r="R1497" i="1"/>
  <c r="Q1497" i="1"/>
  <c r="K1497" i="1"/>
  <c r="S1496" i="1"/>
  <c r="R1496" i="1"/>
  <c r="Q1496" i="1"/>
  <c r="K1496" i="1"/>
  <c r="S1495" i="1"/>
  <c r="R1495" i="1"/>
  <c r="Q1495" i="1"/>
  <c r="K1495" i="1"/>
  <c r="S1494" i="1"/>
  <c r="R1494" i="1"/>
  <c r="Q1494" i="1"/>
  <c r="K1494" i="1"/>
  <c r="S1493" i="1"/>
  <c r="R1493" i="1"/>
  <c r="Q1493" i="1"/>
  <c r="K1493" i="1"/>
  <c r="S1492" i="1"/>
  <c r="R1492" i="1"/>
  <c r="Q1492" i="1"/>
  <c r="K1492" i="1"/>
  <c r="S1491" i="1"/>
  <c r="R1491" i="1"/>
  <c r="Q1491" i="1"/>
  <c r="K1491" i="1"/>
  <c r="S1490" i="1"/>
  <c r="R1490" i="1"/>
  <c r="Q1490" i="1"/>
  <c r="K1490" i="1"/>
  <c r="S1489" i="1"/>
  <c r="R1489" i="1"/>
  <c r="Q1489" i="1"/>
  <c r="K1489" i="1"/>
  <c r="S1488" i="1"/>
  <c r="R1488" i="1"/>
  <c r="Q1488" i="1"/>
  <c r="K1488" i="1"/>
  <c r="S1487" i="1"/>
  <c r="R1487" i="1"/>
  <c r="Q1487" i="1"/>
  <c r="K1487" i="1"/>
  <c r="S1486" i="1"/>
  <c r="R1486" i="1"/>
  <c r="Q1486" i="1"/>
  <c r="K1486" i="1"/>
  <c r="S1485" i="1"/>
  <c r="R1485" i="1"/>
  <c r="Q1485" i="1"/>
  <c r="K1485" i="1"/>
  <c r="S1484" i="1"/>
  <c r="R1484" i="1"/>
  <c r="Q1484" i="1"/>
  <c r="K1484" i="1"/>
  <c r="S1483" i="1"/>
  <c r="R1483" i="1"/>
  <c r="Q1483" i="1"/>
  <c r="K1483" i="1"/>
  <c r="S1482" i="1"/>
  <c r="R1482" i="1"/>
  <c r="Q1482" i="1"/>
  <c r="K1482" i="1"/>
  <c r="S1481" i="1"/>
  <c r="R1481" i="1"/>
  <c r="Q1481" i="1"/>
  <c r="K1481" i="1"/>
  <c r="S1480" i="1"/>
  <c r="R1480" i="1"/>
  <c r="Q1480" i="1"/>
  <c r="K1480" i="1"/>
  <c r="S1479" i="1"/>
  <c r="R1479" i="1"/>
  <c r="Q1479" i="1"/>
  <c r="K1479" i="1"/>
  <c r="S1478" i="1"/>
  <c r="R1478" i="1"/>
  <c r="Q1478" i="1"/>
  <c r="K1478" i="1"/>
  <c r="S1477" i="1"/>
  <c r="R1477" i="1"/>
  <c r="Q1477" i="1"/>
  <c r="K1477" i="1"/>
  <c r="S1476" i="1"/>
  <c r="R1476" i="1"/>
  <c r="Q1476" i="1"/>
  <c r="K1476" i="1"/>
  <c r="S1475" i="1"/>
  <c r="R1475" i="1"/>
  <c r="Q1475" i="1"/>
  <c r="K1475" i="1"/>
  <c r="S1474" i="1"/>
  <c r="R1474" i="1"/>
  <c r="Q1474" i="1"/>
  <c r="K1474" i="1"/>
  <c r="S1473" i="1"/>
  <c r="R1473" i="1"/>
  <c r="Q1473" i="1"/>
  <c r="K1473" i="1"/>
  <c r="S1472" i="1"/>
  <c r="R1472" i="1"/>
  <c r="Q1472" i="1"/>
  <c r="K1472" i="1"/>
  <c r="S1471" i="1"/>
  <c r="R1471" i="1"/>
  <c r="Q1471" i="1"/>
  <c r="K1471" i="1"/>
  <c r="S1470" i="1"/>
  <c r="R1470" i="1"/>
  <c r="Q1470" i="1"/>
  <c r="K1470" i="1"/>
  <c r="S1469" i="1"/>
  <c r="R1469" i="1"/>
  <c r="Q1469" i="1"/>
  <c r="K1469" i="1"/>
  <c r="S1468" i="1"/>
  <c r="R1468" i="1"/>
  <c r="Q1468" i="1"/>
  <c r="K1468" i="1"/>
  <c r="S1467" i="1"/>
  <c r="R1467" i="1"/>
  <c r="Q1467" i="1"/>
  <c r="K1467" i="1"/>
  <c r="S1466" i="1"/>
  <c r="R1466" i="1"/>
  <c r="Q1466" i="1"/>
  <c r="K1466" i="1"/>
  <c r="S1465" i="1"/>
  <c r="R1465" i="1"/>
  <c r="Q1465" i="1"/>
  <c r="K1465" i="1"/>
  <c r="S1464" i="1"/>
  <c r="R1464" i="1"/>
  <c r="Q1464" i="1"/>
  <c r="K1464" i="1"/>
  <c r="S1463" i="1"/>
  <c r="R1463" i="1"/>
  <c r="Q1463" i="1"/>
  <c r="K1463" i="1"/>
  <c r="S1462" i="1"/>
  <c r="R1462" i="1"/>
  <c r="Q1462" i="1"/>
  <c r="K1462" i="1"/>
  <c r="S1461" i="1"/>
  <c r="R1461" i="1"/>
  <c r="Q1461" i="1"/>
  <c r="K1461" i="1"/>
  <c r="S1460" i="1"/>
  <c r="R1460" i="1"/>
  <c r="Q1460" i="1"/>
  <c r="K1460" i="1"/>
  <c r="S1459" i="1"/>
  <c r="R1459" i="1"/>
  <c r="Q1459" i="1"/>
  <c r="K1459" i="1"/>
  <c r="S1458" i="1"/>
  <c r="R1458" i="1"/>
  <c r="Q1458" i="1"/>
  <c r="K1458" i="1"/>
  <c r="S1457" i="1"/>
  <c r="R1457" i="1"/>
  <c r="Q1457" i="1"/>
  <c r="K1457" i="1"/>
  <c r="S1456" i="1"/>
  <c r="R1456" i="1"/>
  <c r="Q1456" i="1"/>
  <c r="K1456" i="1"/>
  <c r="S1455" i="1"/>
  <c r="R1455" i="1"/>
  <c r="Q1455" i="1"/>
  <c r="K1455" i="1"/>
  <c r="S1454" i="1"/>
  <c r="R1454" i="1"/>
  <c r="Q1454" i="1"/>
  <c r="K1454" i="1"/>
  <c r="S1453" i="1"/>
  <c r="R1453" i="1"/>
  <c r="Q1453" i="1"/>
  <c r="K1453" i="1"/>
  <c r="S1452" i="1"/>
  <c r="R1452" i="1"/>
  <c r="Q1452" i="1"/>
  <c r="K1452" i="1"/>
  <c r="S1451" i="1"/>
  <c r="R1451" i="1"/>
  <c r="Q1451" i="1"/>
  <c r="K1451" i="1"/>
  <c r="S1450" i="1"/>
  <c r="R1450" i="1"/>
  <c r="Q1450" i="1"/>
  <c r="K1450" i="1"/>
  <c r="S1449" i="1"/>
  <c r="R1449" i="1"/>
  <c r="Q1449" i="1"/>
  <c r="K1449" i="1"/>
  <c r="S1448" i="1"/>
  <c r="R1448" i="1"/>
  <c r="Q1448" i="1"/>
  <c r="K1448" i="1"/>
  <c r="S1447" i="1"/>
  <c r="R1447" i="1"/>
  <c r="Q1447" i="1"/>
  <c r="K1447" i="1"/>
  <c r="S1446" i="1"/>
  <c r="R1446" i="1"/>
  <c r="Q1446" i="1"/>
  <c r="K1446" i="1"/>
  <c r="S1445" i="1"/>
  <c r="R1445" i="1"/>
  <c r="Q1445" i="1"/>
  <c r="K1445" i="1"/>
  <c r="S1444" i="1"/>
  <c r="R1444" i="1"/>
  <c r="Q1444" i="1"/>
  <c r="K1444" i="1"/>
  <c r="S1443" i="1"/>
  <c r="R1443" i="1"/>
  <c r="Q1443" i="1"/>
  <c r="K1443" i="1"/>
  <c r="S1442" i="1"/>
  <c r="R1442" i="1"/>
  <c r="Q1442" i="1"/>
  <c r="K1442" i="1"/>
  <c r="S1441" i="1"/>
  <c r="R1441" i="1"/>
  <c r="Q1441" i="1"/>
  <c r="K1441" i="1"/>
  <c r="S1440" i="1"/>
  <c r="R1440" i="1"/>
  <c r="Q1440" i="1"/>
  <c r="K1440" i="1"/>
  <c r="S1439" i="1"/>
  <c r="R1439" i="1"/>
  <c r="Q1439" i="1"/>
  <c r="K1439" i="1"/>
  <c r="S1438" i="1"/>
  <c r="R1438" i="1"/>
  <c r="Q1438" i="1"/>
  <c r="K1438" i="1"/>
  <c r="S1437" i="1"/>
  <c r="R1437" i="1"/>
  <c r="Q1437" i="1"/>
  <c r="K1437" i="1"/>
  <c r="S1436" i="1"/>
  <c r="R1436" i="1"/>
  <c r="Q1436" i="1"/>
  <c r="K1436" i="1"/>
  <c r="S1435" i="1"/>
  <c r="R1435" i="1"/>
  <c r="Q1435" i="1"/>
  <c r="K1435" i="1"/>
  <c r="S1434" i="1"/>
  <c r="R1434" i="1"/>
  <c r="Q1434" i="1"/>
  <c r="K1434" i="1"/>
  <c r="S1433" i="1"/>
  <c r="R1433" i="1"/>
  <c r="Q1433" i="1"/>
  <c r="K1433" i="1"/>
  <c r="S1432" i="1"/>
  <c r="R1432" i="1"/>
  <c r="Q1432" i="1"/>
  <c r="K1432" i="1"/>
  <c r="S1431" i="1"/>
  <c r="R1431" i="1"/>
  <c r="Q1431" i="1"/>
  <c r="K1431" i="1"/>
  <c r="S1430" i="1"/>
  <c r="R1430" i="1"/>
  <c r="Q1430" i="1"/>
  <c r="K1430" i="1"/>
  <c r="S1429" i="1"/>
  <c r="R1429" i="1"/>
  <c r="Q1429" i="1"/>
  <c r="K1429" i="1"/>
  <c r="S1428" i="1"/>
  <c r="R1428" i="1"/>
  <c r="Q1428" i="1"/>
  <c r="K1428" i="1"/>
  <c r="S1427" i="1"/>
  <c r="R1427" i="1"/>
  <c r="Q1427" i="1"/>
  <c r="K1427" i="1"/>
  <c r="S1426" i="1"/>
  <c r="R1426" i="1"/>
  <c r="Q1426" i="1"/>
  <c r="K1426" i="1"/>
  <c r="S1425" i="1"/>
  <c r="R1425" i="1"/>
  <c r="Q1425" i="1"/>
  <c r="K1425" i="1"/>
  <c r="S1424" i="1"/>
  <c r="R1424" i="1"/>
  <c r="Q1424" i="1"/>
  <c r="K1424" i="1"/>
  <c r="S1423" i="1"/>
  <c r="R1423" i="1"/>
  <c r="Q1423" i="1"/>
  <c r="K1423" i="1"/>
  <c r="S1422" i="1"/>
  <c r="R1422" i="1"/>
  <c r="Q1422" i="1"/>
  <c r="K1422" i="1"/>
  <c r="S1421" i="1"/>
  <c r="R1421" i="1"/>
  <c r="Q1421" i="1"/>
  <c r="K1421" i="1"/>
  <c r="S1420" i="1"/>
  <c r="R1420" i="1"/>
  <c r="Q1420" i="1"/>
  <c r="K1420" i="1"/>
  <c r="S1419" i="1"/>
  <c r="R1419" i="1"/>
  <c r="Q1419" i="1"/>
  <c r="K1419" i="1"/>
  <c r="S1418" i="1"/>
  <c r="R1418" i="1"/>
  <c r="Q1418" i="1"/>
  <c r="K1418" i="1"/>
  <c r="S1417" i="1"/>
  <c r="R1417" i="1"/>
  <c r="Q1417" i="1"/>
  <c r="K1417" i="1"/>
  <c r="S1416" i="1"/>
  <c r="R1416" i="1"/>
  <c r="Q1416" i="1"/>
  <c r="K1416" i="1"/>
  <c r="S1415" i="1"/>
  <c r="R1415" i="1"/>
  <c r="Q1415" i="1"/>
  <c r="K1415" i="1"/>
  <c r="S1414" i="1"/>
  <c r="R1414" i="1"/>
  <c r="Q1414" i="1"/>
  <c r="K1414" i="1"/>
  <c r="S1413" i="1"/>
  <c r="R1413" i="1"/>
  <c r="Q1413" i="1"/>
  <c r="K1413" i="1"/>
  <c r="S1412" i="1"/>
  <c r="R1412" i="1"/>
  <c r="Q1412" i="1"/>
  <c r="K1412" i="1"/>
  <c r="S1411" i="1"/>
  <c r="R1411" i="1"/>
  <c r="Q1411" i="1"/>
  <c r="K1411" i="1"/>
  <c r="S1410" i="1"/>
  <c r="R1410" i="1"/>
  <c r="Q1410" i="1"/>
  <c r="K1410" i="1"/>
  <c r="S1409" i="1"/>
  <c r="R1409" i="1"/>
  <c r="Q1409" i="1"/>
  <c r="K1409" i="1"/>
  <c r="S1408" i="1"/>
  <c r="R1408" i="1"/>
  <c r="Q1408" i="1"/>
  <c r="K1408" i="1"/>
  <c r="S1407" i="1"/>
  <c r="R1407" i="1"/>
  <c r="Q1407" i="1"/>
  <c r="K1407" i="1"/>
  <c r="S1406" i="1"/>
  <c r="R1406" i="1"/>
  <c r="Q1406" i="1"/>
  <c r="K1406" i="1"/>
  <c r="S1405" i="1"/>
  <c r="R1405" i="1"/>
  <c r="Q1405" i="1"/>
  <c r="K1405" i="1"/>
  <c r="S1404" i="1"/>
  <c r="R1404" i="1"/>
  <c r="Q1404" i="1"/>
  <c r="K1404" i="1"/>
  <c r="S1403" i="1"/>
  <c r="R1403" i="1"/>
  <c r="Q1403" i="1"/>
  <c r="K1403" i="1"/>
  <c r="S1402" i="1"/>
  <c r="R1402" i="1"/>
  <c r="Q1402" i="1"/>
  <c r="K1402" i="1"/>
  <c r="S1401" i="1"/>
  <c r="R1401" i="1"/>
  <c r="Q1401" i="1"/>
  <c r="K1401" i="1"/>
  <c r="S1400" i="1"/>
  <c r="R1400" i="1"/>
  <c r="Q1400" i="1"/>
  <c r="K1400" i="1"/>
  <c r="S1399" i="1"/>
  <c r="R1399" i="1"/>
  <c r="Q1399" i="1"/>
  <c r="K1399" i="1"/>
  <c r="S1398" i="1"/>
  <c r="R1398" i="1"/>
  <c r="Q1398" i="1"/>
  <c r="K1398" i="1"/>
  <c r="S1397" i="1"/>
  <c r="R1397" i="1"/>
  <c r="Q1397" i="1"/>
  <c r="K1397" i="1"/>
  <c r="S1396" i="1"/>
  <c r="R1396" i="1"/>
  <c r="Q1396" i="1"/>
  <c r="K1396" i="1"/>
  <c r="S1395" i="1"/>
  <c r="R1395" i="1"/>
  <c r="Q1395" i="1"/>
  <c r="K1395" i="1"/>
  <c r="S1394" i="1"/>
  <c r="R1394" i="1"/>
  <c r="Q1394" i="1"/>
  <c r="K1394" i="1"/>
  <c r="S1393" i="1"/>
  <c r="R1393" i="1"/>
  <c r="Q1393" i="1"/>
  <c r="K1393" i="1"/>
  <c r="S1392" i="1"/>
  <c r="R1392" i="1"/>
  <c r="Q1392" i="1"/>
  <c r="K1392" i="1"/>
  <c r="S1391" i="1"/>
  <c r="R1391" i="1"/>
  <c r="Q1391" i="1"/>
  <c r="K1391" i="1"/>
  <c r="S1390" i="1"/>
  <c r="R1390" i="1"/>
  <c r="Q1390" i="1"/>
  <c r="K1390" i="1"/>
  <c r="S1389" i="1"/>
  <c r="R1389" i="1"/>
  <c r="Q1389" i="1"/>
  <c r="K1389" i="1"/>
  <c r="S1388" i="1"/>
  <c r="R1388" i="1"/>
  <c r="Q1388" i="1"/>
  <c r="K1388" i="1"/>
  <c r="S1387" i="1"/>
  <c r="R1387" i="1"/>
  <c r="Q1387" i="1"/>
  <c r="K1387" i="1"/>
  <c r="S1386" i="1"/>
  <c r="R1386" i="1"/>
  <c r="Q1386" i="1"/>
  <c r="K1386" i="1"/>
  <c r="S1385" i="1"/>
  <c r="R1385" i="1"/>
  <c r="Q1385" i="1"/>
  <c r="K1385" i="1"/>
  <c r="S1384" i="1"/>
  <c r="R1384" i="1"/>
  <c r="Q1384" i="1"/>
  <c r="K1384" i="1"/>
  <c r="S1383" i="1"/>
  <c r="R1383" i="1"/>
  <c r="Q1383" i="1"/>
  <c r="K1383" i="1"/>
  <c r="S1382" i="1"/>
  <c r="R1382" i="1"/>
  <c r="Q1382" i="1"/>
  <c r="K1382" i="1"/>
  <c r="S1381" i="1"/>
  <c r="R1381" i="1"/>
  <c r="Q1381" i="1"/>
  <c r="K1381" i="1"/>
  <c r="S1380" i="1"/>
  <c r="R1380" i="1"/>
  <c r="Q1380" i="1"/>
  <c r="K1380" i="1"/>
  <c r="S1379" i="1"/>
  <c r="R1379" i="1"/>
  <c r="Q1379" i="1"/>
  <c r="K1379" i="1"/>
  <c r="S1378" i="1"/>
  <c r="R1378" i="1"/>
  <c r="Q1378" i="1"/>
  <c r="K1378" i="1"/>
  <c r="S1377" i="1"/>
  <c r="R1377" i="1"/>
  <c r="Q1377" i="1"/>
  <c r="K1377" i="1"/>
  <c r="S1376" i="1"/>
  <c r="R1376" i="1"/>
  <c r="Q1376" i="1"/>
  <c r="K1376" i="1"/>
  <c r="S1375" i="1"/>
  <c r="R1375" i="1"/>
  <c r="Q1375" i="1"/>
  <c r="K1375" i="1"/>
  <c r="S1374" i="1"/>
  <c r="R1374" i="1"/>
  <c r="Q1374" i="1"/>
  <c r="K1374" i="1"/>
  <c r="S1373" i="1"/>
  <c r="R1373" i="1"/>
  <c r="Q1373" i="1"/>
  <c r="K1373" i="1"/>
  <c r="S1372" i="1"/>
  <c r="R1372" i="1"/>
  <c r="Q1372" i="1"/>
  <c r="K1372" i="1"/>
  <c r="S1371" i="1"/>
  <c r="R1371" i="1"/>
  <c r="Q1371" i="1"/>
  <c r="K1371" i="1"/>
  <c r="S1370" i="1"/>
  <c r="R1370" i="1"/>
  <c r="Q1370" i="1"/>
  <c r="K1370" i="1"/>
  <c r="S1369" i="1"/>
  <c r="R1369" i="1"/>
  <c r="Q1369" i="1"/>
  <c r="K1369" i="1"/>
  <c r="S1368" i="1"/>
  <c r="R1368" i="1"/>
  <c r="Q1368" i="1"/>
  <c r="K1368" i="1"/>
  <c r="S1367" i="1"/>
  <c r="R1367" i="1"/>
  <c r="Q1367" i="1"/>
  <c r="K1367" i="1"/>
  <c r="S1366" i="1"/>
  <c r="R1366" i="1"/>
  <c r="Q1366" i="1"/>
  <c r="K1366" i="1"/>
  <c r="S1365" i="1"/>
  <c r="R1365" i="1"/>
  <c r="Q1365" i="1"/>
  <c r="K1365" i="1"/>
  <c r="S1364" i="1"/>
  <c r="R1364" i="1"/>
  <c r="Q1364" i="1"/>
  <c r="K1364" i="1"/>
  <c r="S1363" i="1"/>
  <c r="R1363" i="1"/>
  <c r="Q1363" i="1"/>
  <c r="K1363" i="1"/>
  <c r="S1362" i="1"/>
  <c r="R1362" i="1"/>
  <c r="Q1362" i="1"/>
  <c r="K1362" i="1"/>
  <c r="S1361" i="1"/>
  <c r="R1361" i="1"/>
  <c r="Q1361" i="1"/>
  <c r="K1361" i="1"/>
  <c r="S1360" i="1"/>
  <c r="R1360" i="1"/>
  <c r="Q1360" i="1"/>
  <c r="K1360" i="1"/>
  <c r="S1359" i="1"/>
  <c r="R1359" i="1"/>
  <c r="Q1359" i="1"/>
  <c r="K1359" i="1"/>
  <c r="S1358" i="1"/>
  <c r="R1358" i="1"/>
  <c r="Q1358" i="1"/>
  <c r="K1358" i="1"/>
  <c r="S1357" i="1"/>
  <c r="R1357" i="1"/>
  <c r="Q1357" i="1"/>
  <c r="K1357" i="1"/>
  <c r="S1356" i="1"/>
  <c r="R1356" i="1"/>
  <c r="Q1356" i="1"/>
  <c r="K1356" i="1"/>
  <c r="S1355" i="1"/>
  <c r="R1355" i="1"/>
  <c r="Q1355" i="1"/>
  <c r="K1355" i="1"/>
  <c r="S1354" i="1"/>
  <c r="R1354" i="1"/>
  <c r="Q1354" i="1"/>
  <c r="K1354" i="1"/>
  <c r="S1353" i="1"/>
  <c r="R1353" i="1"/>
  <c r="Q1353" i="1"/>
  <c r="K1353" i="1"/>
  <c r="S1352" i="1"/>
  <c r="R1352" i="1"/>
  <c r="Q1352" i="1"/>
  <c r="K1352" i="1"/>
  <c r="S1351" i="1"/>
  <c r="R1351" i="1"/>
  <c r="Q1351" i="1"/>
  <c r="K1351" i="1"/>
  <c r="S1350" i="1"/>
  <c r="R1350" i="1"/>
  <c r="Q1350" i="1"/>
  <c r="K1350" i="1"/>
  <c r="S1349" i="1"/>
  <c r="R1349" i="1"/>
  <c r="Q1349" i="1"/>
  <c r="K1349" i="1"/>
  <c r="S1348" i="1"/>
  <c r="R1348" i="1"/>
  <c r="Q1348" i="1"/>
  <c r="K1348" i="1"/>
  <c r="S1347" i="1"/>
  <c r="R1347" i="1"/>
  <c r="Q1347" i="1"/>
  <c r="K1347" i="1"/>
  <c r="S1346" i="1"/>
  <c r="R1346" i="1"/>
  <c r="Q1346" i="1"/>
  <c r="K1346" i="1"/>
  <c r="S1345" i="1"/>
  <c r="R1345" i="1"/>
  <c r="Q1345" i="1"/>
  <c r="K1345" i="1"/>
  <c r="S1344" i="1"/>
  <c r="R1344" i="1"/>
  <c r="Q1344" i="1"/>
  <c r="K1344" i="1"/>
  <c r="S1343" i="1"/>
  <c r="R1343" i="1"/>
  <c r="Q1343" i="1"/>
  <c r="K1343" i="1"/>
  <c r="S1342" i="1"/>
  <c r="R1342" i="1"/>
  <c r="Q1342" i="1"/>
  <c r="K1342" i="1"/>
  <c r="S1341" i="1"/>
  <c r="R1341" i="1"/>
  <c r="Q1341" i="1"/>
  <c r="K1341" i="1"/>
  <c r="S1340" i="1"/>
  <c r="R1340" i="1"/>
  <c r="Q1340" i="1"/>
  <c r="K1340" i="1"/>
  <c r="S1339" i="1"/>
  <c r="R1339" i="1"/>
  <c r="Q1339" i="1"/>
  <c r="K1339" i="1"/>
  <c r="S1338" i="1"/>
  <c r="R1338" i="1"/>
  <c r="Q1338" i="1"/>
  <c r="K1338" i="1"/>
  <c r="S1337" i="1"/>
  <c r="R1337" i="1"/>
  <c r="Q1337" i="1"/>
  <c r="K1337" i="1"/>
  <c r="S1336" i="1"/>
  <c r="R1336" i="1"/>
  <c r="Q1336" i="1"/>
  <c r="K1336" i="1"/>
  <c r="S1335" i="1"/>
  <c r="R1335" i="1"/>
  <c r="Q1335" i="1"/>
  <c r="K1335" i="1"/>
  <c r="S1334" i="1"/>
  <c r="R1334" i="1"/>
  <c r="Q1334" i="1"/>
  <c r="K1334" i="1"/>
  <c r="S1333" i="1"/>
  <c r="R1333" i="1"/>
  <c r="Q1333" i="1"/>
  <c r="K1333" i="1"/>
  <c r="S1332" i="1"/>
  <c r="R1332" i="1"/>
  <c r="Q1332" i="1"/>
  <c r="K1332" i="1"/>
  <c r="S1331" i="1"/>
  <c r="R1331" i="1"/>
  <c r="Q1331" i="1"/>
  <c r="K1331" i="1"/>
  <c r="S1330" i="1"/>
  <c r="R1330" i="1"/>
  <c r="Q1330" i="1"/>
  <c r="K1330" i="1"/>
  <c r="S1329" i="1"/>
  <c r="R1329" i="1"/>
  <c r="Q1329" i="1"/>
  <c r="K1329" i="1"/>
  <c r="S1328" i="1"/>
  <c r="R1328" i="1"/>
  <c r="Q1328" i="1"/>
  <c r="K1328" i="1"/>
  <c r="S1327" i="1"/>
  <c r="R1327" i="1"/>
  <c r="Q1327" i="1"/>
  <c r="K1327" i="1"/>
  <c r="S1326" i="1"/>
  <c r="R1326" i="1"/>
  <c r="Q1326" i="1"/>
  <c r="K1326" i="1"/>
  <c r="S1325" i="1"/>
  <c r="R1325" i="1"/>
  <c r="Q1325" i="1"/>
  <c r="K1325" i="1"/>
  <c r="S1324" i="1"/>
  <c r="R1324" i="1"/>
  <c r="Q1324" i="1"/>
  <c r="K1324" i="1"/>
  <c r="S1323" i="1"/>
  <c r="R1323" i="1"/>
  <c r="Q1323" i="1"/>
  <c r="K1323" i="1"/>
  <c r="S1322" i="1"/>
  <c r="R1322" i="1"/>
  <c r="Q1322" i="1"/>
  <c r="K1322" i="1"/>
  <c r="S1321" i="1"/>
  <c r="R1321" i="1"/>
  <c r="Q1321" i="1"/>
  <c r="K1321" i="1"/>
  <c r="S1320" i="1"/>
  <c r="R1320" i="1"/>
  <c r="Q1320" i="1"/>
  <c r="K1320" i="1"/>
  <c r="S1319" i="1"/>
  <c r="R1319" i="1"/>
  <c r="Q1319" i="1"/>
  <c r="K1319" i="1"/>
  <c r="S1318" i="1"/>
  <c r="R1318" i="1"/>
  <c r="Q1318" i="1"/>
  <c r="K1318" i="1"/>
  <c r="S1317" i="1"/>
  <c r="R1317" i="1"/>
  <c r="Q1317" i="1"/>
  <c r="K1317" i="1"/>
  <c r="S1316" i="1"/>
  <c r="R1316" i="1"/>
  <c r="Q1316" i="1"/>
  <c r="K1316" i="1"/>
  <c r="S1315" i="1"/>
  <c r="R1315" i="1"/>
  <c r="Q1315" i="1"/>
  <c r="K1315" i="1"/>
  <c r="S1314" i="1"/>
  <c r="R1314" i="1"/>
  <c r="Q1314" i="1"/>
  <c r="K1314" i="1"/>
  <c r="S1313" i="1"/>
  <c r="R1313" i="1"/>
  <c r="Q1313" i="1"/>
  <c r="K1313" i="1"/>
  <c r="S1312" i="1"/>
  <c r="R1312" i="1"/>
  <c r="Q1312" i="1"/>
  <c r="K1312" i="1"/>
  <c r="S1311" i="1"/>
  <c r="R1311" i="1"/>
  <c r="Q1311" i="1"/>
  <c r="K1311" i="1"/>
  <c r="S1310" i="1"/>
  <c r="R1310" i="1"/>
  <c r="Q1310" i="1"/>
  <c r="K1310" i="1"/>
  <c r="S1309" i="1"/>
  <c r="R1309" i="1"/>
  <c r="Q1309" i="1"/>
  <c r="K1309" i="1"/>
  <c r="S1308" i="1"/>
  <c r="R1308" i="1"/>
  <c r="Q1308" i="1"/>
  <c r="K1308" i="1"/>
  <c r="S1307" i="1"/>
  <c r="R1307" i="1"/>
  <c r="Q1307" i="1"/>
  <c r="K1307" i="1"/>
  <c r="S1306" i="1"/>
  <c r="R1306" i="1"/>
  <c r="Q1306" i="1"/>
  <c r="K1306" i="1"/>
  <c r="S1305" i="1"/>
  <c r="R1305" i="1"/>
  <c r="Q1305" i="1"/>
  <c r="K1305" i="1"/>
  <c r="S1304" i="1"/>
  <c r="R1304" i="1"/>
  <c r="Q1304" i="1"/>
  <c r="K1304" i="1"/>
  <c r="S1303" i="1"/>
  <c r="R1303" i="1"/>
  <c r="Q1303" i="1"/>
  <c r="K1303" i="1"/>
  <c r="S1302" i="1"/>
  <c r="R1302" i="1"/>
  <c r="Q1302" i="1"/>
  <c r="K1302" i="1"/>
  <c r="S1301" i="1"/>
  <c r="R1301" i="1"/>
  <c r="Q1301" i="1"/>
  <c r="K1301" i="1"/>
  <c r="S1300" i="1"/>
  <c r="R1300" i="1"/>
  <c r="Q1300" i="1"/>
  <c r="K1300" i="1"/>
  <c r="S1299" i="1"/>
  <c r="R1299" i="1"/>
  <c r="Q1299" i="1"/>
  <c r="K1299" i="1"/>
  <c r="S1298" i="1"/>
  <c r="R1298" i="1"/>
  <c r="Q1298" i="1"/>
  <c r="K1298" i="1"/>
  <c r="S1297" i="1"/>
  <c r="R1297" i="1"/>
  <c r="Q1297" i="1"/>
  <c r="K1297" i="1"/>
  <c r="S1296" i="1"/>
  <c r="R1296" i="1"/>
  <c r="Q1296" i="1"/>
  <c r="K1296" i="1"/>
  <c r="S1295" i="1"/>
  <c r="R1295" i="1"/>
  <c r="Q1295" i="1"/>
  <c r="K1295" i="1"/>
  <c r="S1294" i="1"/>
  <c r="R1294" i="1"/>
  <c r="Q1294" i="1"/>
  <c r="K1294" i="1"/>
  <c r="S1293" i="1"/>
  <c r="R1293" i="1"/>
  <c r="Q1293" i="1"/>
  <c r="K1293" i="1"/>
  <c r="S1292" i="1"/>
  <c r="R1292" i="1"/>
  <c r="Q1292" i="1"/>
  <c r="K1292" i="1"/>
  <c r="S1291" i="1"/>
  <c r="R1291" i="1"/>
  <c r="Q1291" i="1"/>
  <c r="K1291" i="1"/>
  <c r="S1290" i="1"/>
  <c r="R1290" i="1"/>
  <c r="Q1290" i="1"/>
  <c r="K1290" i="1"/>
  <c r="S1289" i="1"/>
  <c r="R1289" i="1"/>
  <c r="Q1289" i="1"/>
  <c r="K1289" i="1"/>
  <c r="S1288" i="1"/>
  <c r="R1288" i="1"/>
  <c r="Q1288" i="1"/>
  <c r="K1288" i="1"/>
  <c r="S1287" i="1"/>
  <c r="R1287" i="1"/>
  <c r="Q1287" i="1"/>
  <c r="K1287" i="1"/>
  <c r="S1286" i="1"/>
  <c r="R1286" i="1"/>
  <c r="Q1286" i="1"/>
  <c r="K1286" i="1"/>
  <c r="S1285" i="1"/>
  <c r="R1285" i="1"/>
  <c r="Q1285" i="1"/>
  <c r="K1285" i="1"/>
  <c r="S1284" i="1"/>
  <c r="R1284" i="1"/>
  <c r="Q1284" i="1"/>
  <c r="K1284" i="1"/>
  <c r="S1283" i="1"/>
  <c r="R1283" i="1"/>
  <c r="Q1283" i="1"/>
  <c r="K1283" i="1"/>
  <c r="S1282" i="1"/>
  <c r="R1282" i="1"/>
  <c r="Q1282" i="1"/>
  <c r="K1282" i="1"/>
  <c r="S1281" i="1"/>
  <c r="R1281" i="1"/>
  <c r="Q1281" i="1"/>
  <c r="K1281" i="1"/>
  <c r="S1280" i="1"/>
  <c r="R1280" i="1"/>
  <c r="Q1280" i="1"/>
  <c r="K1280" i="1"/>
  <c r="S1279" i="1"/>
  <c r="R1279" i="1"/>
  <c r="Q1279" i="1"/>
  <c r="K1279" i="1"/>
  <c r="S1278" i="1"/>
  <c r="R1278" i="1"/>
  <c r="Q1278" i="1"/>
  <c r="K1278" i="1"/>
  <c r="S1277" i="1"/>
  <c r="R1277" i="1"/>
  <c r="Q1277" i="1"/>
  <c r="K1277" i="1"/>
  <c r="S1276" i="1"/>
  <c r="R1276" i="1"/>
  <c r="Q1276" i="1"/>
  <c r="K1276" i="1"/>
  <c r="S1275" i="1"/>
  <c r="R1275" i="1"/>
  <c r="Q1275" i="1"/>
  <c r="K1275" i="1"/>
  <c r="S1274" i="1"/>
  <c r="R1274" i="1"/>
  <c r="Q1274" i="1"/>
  <c r="K1274" i="1"/>
  <c r="S1273" i="1"/>
  <c r="R1273" i="1"/>
  <c r="Q1273" i="1"/>
  <c r="K1273" i="1"/>
  <c r="S1272" i="1"/>
  <c r="R1272" i="1"/>
  <c r="Q1272" i="1"/>
  <c r="K1272" i="1"/>
  <c r="S1271" i="1"/>
  <c r="R1271" i="1"/>
  <c r="Q1271" i="1"/>
  <c r="K1271" i="1"/>
  <c r="S1270" i="1"/>
  <c r="R1270" i="1"/>
  <c r="Q1270" i="1"/>
  <c r="K1270" i="1"/>
  <c r="S1269" i="1"/>
  <c r="R1269" i="1"/>
  <c r="Q1269" i="1"/>
  <c r="K1269" i="1"/>
  <c r="S1268" i="1"/>
  <c r="R1268" i="1"/>
  <c r="Q1268" i="1"/>
  <c r="K1268" i="1"/>
  <c r="S1267" i="1"/>
  <c r="R1267" i="1"/>
  <c r="Q1267" i="1"/>
  <c r="K1267" i="1"/>
  <c r="S1266" i="1"/>
  <c r="R1266" i="1"/>
  <c r="Q1266" i="1"/>
  <c r="K1266" i="1"/>
  <c r="S1265" i="1"/>
  <c r="R1265" i="1"/>
  <c r="Q1265" i="1"/>
  <c r="K1265" i="1"/>
  <c r="S1264" i="1"/>
  <c r="R1264" i="1"/>
  <c r="Q1264" i="1"/>
  <c r="K1264" i="1"/>
  <c r="S1263" i="1"/>
  <c r="R1263" i="1"/>
  <c r="Q1263" i="1"/>
  <c r="K1263" i="1"/>
  <c r="S1262" i="1"/>
  <c r="R1262" i="1"/>
  <c r="Q1262" i="1"/>
  <c r="K1262" i="1"/>
  <c r="S1261" i="1"/>
  <c r="R1261" i="1"/>
  <c r="Q1261" i="1"/>
  <c r="K1261" i="1"/>
  <c r="S1260" i="1"/>
  <c r="R1260" i="1"/>
  <c r="Q1260" i="1"/>
  <c r="K1260" i="1"/>
  <c r="S1259" i="1"/>
  <c r="R1259" i="1"/>
  <c r="Q1259" i="1"/>
  <c r="K1259" i="1"/>
  <c r="S1258" i="1"/>
  <c r="R1258" i="1"/>
  <c r="Q1258" i="1"/>
  <c r="K1258" i="1"/>
  <c r="S1257" i="1"/>
  <c r="R1257" i="1"/>
  <c r="Q1257" i="1"/>
  <c r="K1257" i="1"/>
  <c r="S1256" i="1"/>
  <c r="R1256" i="1"/>
  <c r="Q1256" i="1"/>
  <c r="K1256" i="1"/>
  <c r="S1255" i="1"/>
  <c r="R1255" i="1"/>
  <c r="Q1255" i="1"/>
  <c r="K1255" i="1"/>
  <c r="S1254" i="1"/>
  <c r="R1254" i="1"/>
  <c r="Q1254" i="1"/>
  <c r="K1254" i="1"/>
  <c r="S1253" i="1"/>
  <c r="R1253" i="1"/>
  <c r="Q1253" i="1"/>
  <c r="K1253" i="1"/>
  <c r="S1252" i="1"/>
  <c r="R1252" i="1"/>
  <c r="Q1252" i="1"/>
  <c r="K1252" i="1"/>
  <c r="S1251" i="1"/>
  <c r="R1251" i="1"/>
  <c r="Q1251" i="1"/>
  <c r="K1251" i="1"/>
  <c r="S1250" i="1"/>
  <c r="R1250" i="1"/>
  <c r="Q1250" i="1"/>
  <c r="K1250" i="1"/>
  <c r="S1249" i="1"/>
  <c r="R1249" i="1"/>
  <c r="Q1249" i="1"/>
  <c r="K1249" i="1"/>
  <c r="S1248" i="1"/>
  <c r="R1248" i="1"/>
  <c r="Q1248" i="1"/>
  <c r="K1248" i="1"/>
  <c r="S1247" i="1"/>
  <c r="R1247" i="1"/>
  <c r="Q1247" i="1"/>
  <c r="K1247" i="1"/>
  <c r="S1246" i="1"/>
  <c r="R1246" i="1"/>
  <c r="Q1246" i="1"/>
  <c r="K1246" i="1"/>
  <c r="S1245" i="1"/>
  <c r="R1245" i="1"/>
  <c r="Q1245" i="1"/>
  <c r="K1245" i="1"/>
  <c r="S1244" i="1"/>
  <c r="R1244" i="1"/>
  <c r="Q1244" i="1"/>
  <c r="K1244" i="1"/>
  <c r="S1243" i="1"/>
  <c r="R1243" i="1"/>
  <c r="Q1243" i="1"/>
  <c r="K1243" i="1"/>
  <c r="S1242" i="1"/>
  <c r="R1242" i="1"/>
  <c r="Q1242" i="1"/>
  <c r="K1242" i="1"/>
  <c r="S1241" i="1"/>
  <c r="R1241" i="1"/>
  <c r="Q1241" i="1"/>
  <c r="K1241" i="1"/>
  <c r="S1240" i="1"/>
  <c r="R1240" i="1"/>
  <c r="Q1240" i="1"/>
  <c r="K1240" i="1"/>
  <c r="S1239" i="1"/>
  <c r="R1239" i="1"/>
  <c r="Q1239" i="1"/>
  <c r="K1239" i="1"/>
  <c r="S1238" i="1"/>
  <c r="R1238" i="1"/>
  <c r="Q1238" i="1"/>
  <c r="K1238" i="1"/>
  <c r="S1237" i="1"/>
  <c r="R1237" i="1"/>
  <c r="Q1237" i="1"/>
  <c r="K1237" i="1"/>
  <c r="S1236" i="1"/>
  <c r="R1236" i="1"/>
  <c r="Q1236" i="1"/>
  <c r="K1236" i="1"/>
  <c r="S1235" i="1"/>
  <c r="R1235" i="1"/>
  <c r="Q1235" i="1"/>
  <c r="K1235" i="1"/>
  <c r="S1234" i="1"/>
  <c r="R1234" i="1"/>
  <c r="Q1234" i="1"/>
  <c r="K1234" i="1"/>
  <c r="S1233" i="1"/>
  <c r="R1233" i="1"/>
  <c r="Q1233" i="1"/>
  <c r="K1233" i="1"/>
  <c r="S1232" i="1"/>
  <c r="R1232" i="1"/>
  <c r="Q1232" i="1"/>
  <c r="K1232" i="1"/>
  <c r="S1231" i="1"/>
  <c r="R1231" i="1"/>
  <c r="Q1231" i="1"/>
  <c r="K1231" i="1"/>
  <c r="S1230" i="1"/>
  <c r="R1230" i="1"/>
  <c r="Q1230" i="1"/>
  <c r="K1230" i="1"/>
  <c r="S1229" i="1"/>
  <c r="R1229" i="1"/>
  <c r="Q1229" i="1"/>
  <c r="K1229" i="1"/>
  <c r="S1228" i="1"/>
  <c r="R1228" i="1"/>
  <c r="Q1228" i="1"/>
  <c r="K1228" i="1"/>
  <c r="S1227" i="1"/>
  <c r="R1227" i="1"/>
  <c r="Q1227" i="1"/>
  <c r="K1227" i="1"/>
  <c r="S1226" i="1"/>
  <c r="R1226" i="1"/>
  <c r="Q1226" i="1"/>
  <c r="K1226" i="1"/>
  <c r="S1225" i="1"/>
  <c r="R1225" i="1"/>
  <c r="Q1225" i="1"/>
  <c r="K1225" i="1"/>
  <c r="S1224" i="1"/>
  <c r="R1224" i="1"/>
  <c r="Q1224" i="1"/>
  <c r="K1224" i="1"/>
  <c r="S1223" i="1"/>
  <c r="R1223" i="1"/>
  <c r="Q1223" i="1"/>
  <c r="K1223" i="1"/>
  <c r="S1222" i="1"/>
  <c r="R1222" i="1"/>
  <c r="Q1222" i="1"/>
  <c r="K1222" i="1"/>
  <c r="S1221" i="1"/>
  <c r="R1221" i="1"/>
  <c r="Q1221" i="1"/>
  <c r="K1221" i="1"/>
  <c r="S1220" i="1"/>
  <c r="R1220" i="1"/>
  <c r="Q1220" i="1"/>
  <c r="K1220" i="1"/>
  <c r="S1219" i="1"/>
  <c r="R1219" i="1"/>
  <c r="Q1219" i="1"/>
  <c r="K1219" i="1"/>
  <c r="S1218" i="1"/>
  <c r="R1218" i="1"/>
  <c r="Q1218" i="1"/>
  <c r="K1218" i="1"/>
  <c r="S1217" i="1"/>
  <c r="R1217" i="1"/>
  <c r="Q1217" i="1"/>
  <c r="K1217" i="1"/>
  <c r="S1216" i="1"/>
  <c r="R1216" i="1"/>
  <c r="Q1216" i="1"/>
  <c r="K1216" i="1"/>
  <c r="S1215" i="1"/>
  <c r="R1215" i="1"/>
  <c r="Q1215" i="1"/>
  <c r="K1215" i="1"/>
  <c r="S1214" i="1"/>
  <c r="R1214" i="1"/>
  <c r="Q1214" i="1"/>
  <c r="K1214" i="1"/>
  <c r="S1213" i="1"/>
  <c r="R1213" i="1"/>
  <c r="Q1213" i="1"/>
  <c r="K1213" i="1"/>
  <c r="S1212" i="1"/>
  <c r="R1212" i="1"/>
  <c r="Q1212" i="1"/>
  <c r="K1212" i="1"/>
  <c r="S1211" i="1"/>
  <c r="R1211" i="1"/>
  <c r="Q1211" i="1"/>
  <c r="K1211" i="1"/>
  <c r="S1210" i="1"/>
  <c r="R1210" i="1"/>
  <c r="Q1210" i="1"/>
  <c r="K1210" i="1"/>
  <c r="S1209" i="1"/>
  <c r="R1209" i="1"/>
  <c r="Q1209" i="1"/>
  <c r="K1209" i="1"/>
  <c r="S1208" i="1"/>
  <c r="R1208" i="1"/>
  <c r="Q1208" i="1"/>
  <c r="K1208" i="1"/>
  <c r="S1207" i="1"/>
  <c r="R1207" i="1"/>
  <c r="Q1207" i="1"/>
  <c r="K1207" i="1"/>
  <c r="S1206" i="1"/>
  <c r="R1206" i="1"/>
  <c r="Q1206" i="1"/>
  <c r="K1206" i="1"/>
  <c r="S1205" i="1"/>
  <c r="R1205" i="1"/>
  <c r="Q1205" i="1"/>
  <c r="K1205" i="1"/>
  <c r="S1204" i="1"/>
  <c r="R1204" i="1"/>
  <c r="Q1204" i="1"/>
  <c r="K1204" i="1"/>
  <c r="S1203" i="1"/>
  <c r="R1203" i="1"/>
  <c r="Q1203" i="1"/>
  <c r="K1203" i="1"/>
  <c r="S1202" i="1"/>
  <c r="R1202" i="1"/>
  <c r="Q1202" i="1"/>
  <c r="K1202" i="1"/>
  <c r="S1201" i="1"/>
  <c r="R1201" i="1"/>
  <c r="Q1201" i="1"/>
  <c r="K1201" i="1"/>
  <c r="S1200" i="1"/>
  <c r="R1200" i="1"/>
  <c r="Q1200" i="1"/>
  <c r="K1200" i="1"/>
  <c r="S1199" i="1"/>
  <c r="R1199" i="1"/>
  <c r="Q1199" i="1"/>
  <c r="K1199" i="1"/>
  <c r="S1198" i="1"/>
  <c r="R1198" i="1"/>
  <c r="Q1198" i="1"/>
  <c r="K1198" i="1"/>
  <c r="S1197" i="1"/>
  <c r="R1197" i="1"/>
  <c r="Q1197" i="1"/>
  <c r="K1197" i="1"/>
  <c r="S1196" i="1"/>
  <c r="R1196" i="1"/>
  <c r="Q1196" i="1"/>
  <c r="K1196" i="1"/>
  <c r="S1195" i="1"/>
  <c r="R1195" i="1"/>
  <c r="Q1195" i="1"/>
  <c r="K1195" i="1"/>
  <c r="S1194" i="1"/>
  <c r="R1194" i="1"/>
  <c r="Q1194" i="1"/>
  <c r="K1194" i="1"/>
  <c r="S1193" i="1"/>
  <c r="R1193" i="1"/>
  <c r="Q1193" i="1"/>
  <c r="K1193" i="1"/>
  <c r="S1192" i="1"/>
  <c r="R1192" i="1"/>
  <c r="Q1192" i="1"/>
  <c r="K1192" i="1"/>
  <c r="S1191" i="1"/>
  <c r="R1191" i="1"/>
  <c r="Q1191" i="1"/>
  <c r="K1191" i="1"/>
  <c r="S1190" i="1"/>
  <c r="R1190" i="1"/>
  <c r="Q1190" i="1"/>
  <c r="K1190" i="1"/>
  <c r="S1189" i="1"/>
  <c r="R1189" i="1"/>
  <c r="Q1189" i="1"/>
  <c r="K1189" i="1"/>
  <c r="S1188" i="1"/>
  <c r="R1188" i="1"/>
  <c r="Q1188" i="1"/>
  <c r="K1188" i="1"/>
  <c r="S1187" i="1"/>
  <c r="R1187" i="1"/>
  <c r="Q1187" i="1"/>
  <c r="K1187" i="1"/>
  <c r="S1186" i="1"/>
  <c r="R1186" i="1"/>
  <c r="Q1186" i="1"/>
  <c r="K1186" i="1"/>
  <c r="S1185" i="1"/>
  <c r="R1185" i="1"/>
  <c r="Q1185" i="1"/>
  <c r="K1185" i="1"/>
  <c r="S1184" i="1"/>
  <c r="R1184" i="1"/>
  <c r="Q1184" i="1"/>
  <c r="K1184" i="1"/>
  <c r="S1183" i="1"/>
  <c r="R1183" i="1"/>
  <c r="Q1183" i="1"/>
  <c r="K1183" i="1"/>
  <c r="S1182" i="1"/>
  <c r="R1182" i="1"/>
  <c r="Q1182" i="1"/>
  <c r="K1182" i="1"/>
  <c r="S1181" i="1"/>
  <c r="R1181" i="1"/>
  <c r="Q1181" i="1"/>
  <c r="K1181" i="1"/>
  <c r="S1180" i="1"/>
  <c r="R1180" i="1"/>
  <c r="Q1180" i="1"/>
  <c r="K1180" i="1"/>
  <c r="S1179" i="1"/>
  <c r="R1179" i="1"/>
  <c r="Q1179" i="1"/>
  <c r="K1179" i="1"/>
  <c r="S1178" i="1"/>
  <c r="R1178" i="1"/>
  <c r="Q1178" i="1"/>
  <c r="K1178" i="1"/>
  <c r="S1177" i="1"/>
  <c r="R1177" i="1"/>
  <c r="Q1177" i="1"/>
  <c r="K1177" i="1"/>
  <c r="S1176" i="1"/>
  <c r="R1176" i="1"/>
  <c r="Q1176" i="1"/>
  <c r="K1176" i="1"/>
  <c r="S1175" i="1"/>
  <c r="R1175" i="1"/>
  <c r="Q1175" i="1"/>
  <c r="K1175" i="1"/>
  <c r="S1174" i="1"/>
  <c r="R1174" i="1"/>
  <c r="Q1174" i="1"/>
  <c r="K1174" i="1"/>
  <c r="S1173" i="1"/>
  <c r="R1173" i="1"/>
  <c r="Q1173" i="1"/>
  <c r="K1173" i="1"/>
  <c r="S1172" i="1"/>
  <c r="R1172" i="1"/>
  <c r="Q1172" i="1"/>
  <c r="K1172" i="1"/>
  <c r="S1171" i="1"/>
  <c r="R1171" i="1"/>
  <c r="Q1171" i="1"/>
  <c r="K1171" i="1"/>
  <c r="S1170" i="1"/>
  <c r="R1170" i="1"/>
  <c r="Q1170" i="1"/>
  <c r="K1170" i="1"/>
  <c r="S1169" i="1"/>
  <c r="R1169" i="1"/>
  <c r="Q1169" i="1"/>
  <c r="K1169" i="1"/>
  <c r="S1168" i="1"/>
  <c r="R1168" i="1"/>
  <c r="Q1168" i="1"/>
  <c r="K1168" i="1"/>
  <c r="S1167" i="1"/>
  <c r="R1167" i="1"/>
  <c r="Q1167" i="1"/>
  <c r="K1167" i="1"/>
  <c r="S1166" i="1"/>
  <c r="R1166" i="1"/>
  <c r="Q1166" i="1"/>
  <c r="K1166" i="1"/>
  <c r="S1165" i="1"/>
  <c r="R1165" i="1"/>
  <c r="Q1165" i="1"/>
  <c r="K1165" i="1"/>
  <c r="S1164" i="1"/>
  <c r="R1164" i="1"/>
  <c r="Q1164" i="1"/>
  <c r="K1164" i="1"/>
  <c r="S1163" i="1"/>
  <c r="R1163" i="1"/>
  <c r="Q1163" i="1"/>
  <c r="K1163" i="1"/>
  <c r="S1162" i="1"/>
  <c r="R1162" i="1"/>
  <c r="Q1162" i="1"/>
  <c r="K1162" i="1"/>
  <c r="S1161" i="1"/>
  <c r="R1161" i="1"/>
  <c r="Q1161" i="1"/>
  <c r="K1161" i="1"/>
  <c r="S1160" i="1"/>
  <c r="R1160" i="1"/>
  <c r="Q1160" i="1"/>
  <c r="K1160" i="1"/>
  <c r="S1159" i="1"/>
  <c r="R1159" i="1"/>
  <c r="Q1159" i="1"/>
  <c r="K1159" i="1"/>
  <c r="S1158" i="1"/>
  <c r="R1158" i="1"/>
  <c r="Q1158" i="1"/>
  <c r="K1158" i="1"/>
  <c r="S1157" i="1"/>
  <c r="R1157" i="1"/>
  <c r="Q1157" i="1"/>
  <c r="K1157" i="1"/>
  <c r="S1156" i="1"/>
  <c r="R1156" i="1"/>
  <c r="Q1156" i="1"/>
  <c r="K1156" i="1"/>
  <c r="S1155" i="1"/>
  <c r="R1155" i="1"/>
  <c r="Q1155" i="1"/>
  <c r="K1155" i="1"/>
  <c r="S1154" i="1"/>
  <c r="R1154" i="1"/>
  <c r="Q1154" i="1"/>
  <c r="K1154" i="1"/>
  <c r="S1153" i="1"/>
  <c r="R1153" i="1"/>
  <c r="Q1153" i="1"/>
  <c r="K1153" i="1"/>
  <c r="S1152" i="1"/>
  <c r="R1152" i="1"/>
  <c r="Q1152" i="1"/>
  <c r="K1152" i="1"/>
  <c r="S1151" i="1"/>
  <c r="R1151" i="1"/>
  <c r="Q1151" i="1"/>
  <c r="K1151" i="1"/>
  <c r="S1150" i="1"/>
  <c r="R1150" i="1"/>
  <c r="Q1150" i="1"/>
  <c r="K1150" i="1"/>
  <c r="S1149" i="1"/>
  <c r="R1149" i="1"/>
  <c r="Q1149" i="1"/>
  <c r="K1149" i="1"/>
  <c r="S1148" i="1"/>
  <c r="R1148" i="1"/>
  <c r="Q1148" i="1"/>
  <c r="K1148" i="1"/>
  <c r="S1147" i="1"/>
  <c r="R1147" i="1"/>
  <c r="Q1147" i="1"/>
  <c r="K1147" i="1"/>
  <c r="S1146" i="1"/>
  <c r="R1146" i="1"/>
  <c r="Q1146" i="1"/>
  <c r="K1146" i="1"/>
  <c r="S1145" i="1"/>
  <c r="R1145" i="1"/>
  <c r="Q1145" i="1"/>
  <c r="K1145" i="1"/>
  <c r="S1144" i="1"/>
  <c r="R1144" i="1"/>
  <c r="Q1144" i="1"/>
  <c r="K1144" i="1"/>
  <c r="S1143" i="1"/>
  <c r="R1143" i="1"/>
  <c r="Q1143" i="1"/>
  <c r="K1143" i="1"/>
  <c r="S1142" i="1"/>
  <c r="R1142" i="1"/>
  <c r="Q1142" i="1"/>
  <c r="K1142" i="1"/>
  <c r="S1141" i="1"/>
  <c r="R1141" i="1"/>
  <c r="Q1141" i="1"/>
  <c r="K1141" i="1"/>
  <c r="S1140" i="1"/>
  <c r="R1140" i="1"/>
  <c r="Q1140" i="1"/>
  <c r="K1140" i="1"/>
  <c r="S1139" i="1"/>
  <c r="R1139" i="1"/>
  <c r="Q1139" i="1"/>
  <c r="K1139" i="1"/>
  <c r="S1138" i="1"/>
  <c r="R1138" i="1"/>
  <c r="Q1138" i="1"/>
  <c r="K1138" i="1"/>
  <c r="S1137" i="1"/>
  <c r="R1137" i="1"/>
  <c r="Q1137" i="1"/>
  <c r="K1137" i="1"/>
  <c r="S1136" i="1"/>
  <c r="R1136" i="1"/>
  <c r="Q1136" i="1"/>
  <c r="K1136" i="1"/>
  <c r="S1135" i="1"/>
  <c r="R1135" i="1"/>
  <c r="Q1135" i="1"/>
  <c r="K1135" i="1"/>
  <c r="S1134" i="1"/>
  <c r="R1134" i="1"/>
  <c r="Q1134" i="1"/>
  <c r="K1134" i="1"/>
  <c r="S1133" i="1"/>
  <c r="R1133" i="1"/>
  <c r="Q1133" i="1"/>
  <c r="K1133" i="1"/>
  <c r="S1132" i="1"/>
  <c r="R1132" i="1"/>
  <c r="Q1132" i="1"/>
  <c r="K1132" i="1"/>
  <c r="S1131" i="1"/>
  <c r="R1131" i="1"/>
  <c r="Q1131" i="1"/>
  <c r="K1131" i="1"/>
  <c r="S1130" i="1"/>
  <c r="R1130" i="1"/>
  <c r="Q1130" i="1"/>
  <c r="K1130" i="1"/>
  <c r="S1129" i="1"/>
  <c r="R1129" i="1"/>
  <c r="Q1129" i="1"/>
  <c r="K1129" i="1"/>
  <c r="S1128" i="1"/>
  <c r="R1128" i="1"/>
  <c r="Q1128" i="1"/>
  <c r="K1128" i="1"/>
  <c r="S1127" i="1"/>
  <c r="R1127" i="1"/>
  <c r="Q1127" i="1"/>
  <c r="K1127" i="1"/>
  <c r="S1126" i="1"/>
  <c r="R1126" i="1"/>
  <c r="Q1126" i="1"/>
  <c r="K1126" i="1"/>
  <c r="S1125" i="1"/>
  <c r="R1125" i="1"/>
  <c r="Q1125" i="1"/>
  <c r="K1125" i="1"/>
  <c r="S1124" i="1"/>
  <c r="R1124" i="1"/>
  <c r="Q1124" i="1"/>
  <c r="K1124" i="1"/>
  <c r="S1123" i="1"/>
  <c r="R1123" i="1"/>
  <c r="Q1123" i="1"/>
  <c r="K1123" i="1"/>
  <c r="S1122" i="1"/>
  <c r="R1122" i="1"/>
  <c r="Q1122" i="1"/>
  <c r="K1122" i="1"/>
  <c r="S1121" i="1"/>
  <c r="R1121" i="1"/>
  <c r="Q1121" i="1"/>
  <c r="K1121" i="1"/>
  <c r="S1120" i="1"/>
  <c r="R1120" i="1"/>
  <c r="Q1120" i="1"/>
  <c r="K1120" i="1"/>
  <c r="S1119" i="1"/>
  <c r="R1119" i="1"/>
  <c r="Q1119" i="1"/>
  <c r="K1119" i="1"/>
  <c r="S1118" i="1"/>
  <c r="R1118" i="1"/>
  <c r="Q1118" i="1"/>
  <c r="K1118" i="1"/>
  <c r="S1117" i="1"/>
  <c r="R1117" i="1"/>
  <c r="Q1117" i="1"/>
  <c r="K1117" i="1"/>
  <c r="S1116" i="1"/>
  <c r="R1116" i="1"/>
  <c r="Q1116" i="1"/>
  <c r="K1116" i="1"/>
  <c r="S1115" i="1"/>
  <c r="R1115" i="1"/>
  <c r="Q1115" i="1"/>
  <c r="K1115" i="1"/>
  <c r="S1114" i="1"/>
  <c r="R1114" i="1"/>
  <c r="Q1114" i="1"/>
  <c r="K1114" i="1"/>
  <c r="S1113" i="1"/>
  <c r="R1113" i="1"/>
  <c r="Q1113" i="1"/>
  <c r="K1113" i="1"/>
  <c r="S1112" i="1"/>
  <c r="R1112" i="1"/>
  <c r="Q1112" i="1"/>
  <c r="K1112" i="1"/>
  <c r="S1111" i="1"/>
  <c r="R1111" i="1"/>
  <c r="Q1111" i="1"/>
  <c r="K1111" i="1"/>
  <c r="S1110" i="1"/>
  <c r="R1110" i="1"/>
  <c r="Q1110" i="1"/>
  <c r="K1110" i="1"/>
  <c r="S1109" i="1"/>
  <c r="R1109" i="1"/>
  <c r="Q1109" i="1"/>
  <c r="K1109" i="1"/>
  <c r="S1108" i="1"/>
  <c r="R1108" i="1"/>
  <c r="Q1108" i="1"/>
  <c r="K1108" i="1"/>
  <c r="S1107" i="1"/>
  <c r="R1107" i="1"/>
  <c r="Q1107" i="1"/>
  <c r="K1107" i="1"/>
  <c r="S1106" i="1"/>
  <c r="R1106" i="1"/>
  <c r="Q1106" i="1"/>
  <c r="K1106" i="1"/>
  <c r="S1105" i="1"/>
  <c r="R1105" i="1"/>
  <c r="Q1105" i="1"/>
  <c r="K1105" i="1"/>
  <c r="S1104" i="1"/>
  <c r="R1104" i="1"/>
  <c r="Q1104" i="1"/>
  <c r="K1104" i="1"/>
  <c r="S1103" i="1"/>
  <c r="R1103" i="1"/>
  <c r="Q1103" i="1"/>
  <c r="K1103" i="1"/>
  <c r="S1102" i="1"/>
  <c r="R1102" i="1"/>
  <c r="Q1102" i="1"/>
  <c r="K1102" i="1"/>
  <c r="S1101" i="1"/>
  <c r="R1101" i="1"/>
  <c r="Q1101" i="1"/>
  <c r="K1101" i="1"/>
  <c r="S1100" i="1"/>
  <c r="R1100" i="1"/>
  <c r="Q1100" i="1"/>
  <c r="K1100" i="1"/>
  <c r="S1099" i="1"/>
  <c r="R1099" i="1"/>
  <c r="Q1099" i="1"/>
  <c r="K1099" i="1"/>
  <c r="S1098" i="1"/>
  <c r="R1098" i="1"/>
  <c r="Q1098" i="1"/>
  <c r="K1098" i="1"/>
  <c r="S1097" i="1"/>
  <c r="R1097" i="1"/>
  <c r="Q1097" i="1"/>
  <c r="K1097" i="1"/>
  <c r="S1096" i="1"/>
  <c r="R1096" i="1"/>
  <c r="Q1096" i="1"/>
  <c r="K1096" i="1"/>
  <c r="S1095" i="1"/>
  <c r="R1095" i="1"/>
  <c r="Q1095" i="1"/>
  <c r="K1095" i="1"/>
  <c r="S1094" i="1"/>
  <c r="R1094" i="1"/>
  <c r="Q1094" i="1"/>
  <c r="K1094" i="1"/>
  <c r="S1093" i="1"/>
  <c r="R1093" i="1"/>
  <c r="Q1093" i="1"/>
  <c r="K1093" i="1"/>
  <c r="S1092" i="1"/>
  <c r="R1092" i="1"/>
  <c r="Q1092" i="1"/>
  <c r="K1092" i="1"/>
  <c r="S1091" i="1"/>
  <c r="R1091" i="1"/>
  <c r="Q1091" i="1"/>
  <c r="K1091" i="1"/>
  <c r="S1090" i="1"/>
  <c r="R1090" i="1"/>
  <c r="Q1090" i="1"/>
  <c r="K1090" i="1"/>
  <c r="S1089" i="1"/>
  <c r="R1089" i="1"/>
  <c r="Q1089" i="1"/>
  <c r="K1089" i="1"/>
  <c r="S1088" i="1"/>
  <c r="R1088" i="1"/>
  <c r="Q1088" i="1"/>
  <c r="K1088" i="1"/>
  <c r="S1087" i="1"/>
  <c r="R1087" i="1"/>
  <c r="Q1087" i="1"/>
  <c r="K1087" i="1"/>
  <c r="S1086" i="1"/>
  <c r="R1086" i="1"/>
  <c r="Q1086" i="1"/>
  <c r="K1086" i="1"/>
  <c r="S1085" i="1"/>
  <c r="R1085" i="1"/>
  <c r="Q1085" i="1"/>
  <c r="K1085" i="1"/>
  <c r="S1084" i="1"/>
  <c r="R1084" i="1"/>
  <c r="Q1084" i="1"/>
  <c r="K1084" i="1"/>
  <c r="S1083" i="1"/>
  <c r="R1083" i="1"/>
  <c r="Q1083" i="1"/>
  <c r="K1083" i="1"/>
  <c r="S1082" i="1"/>
  <c r="R1082" i="1"/>
  <c r="Q1082" i="1"/>
  <c r="K1082" i="1"/>
  <c r="S1081" i="1"/>
  <c r="R1081" i="1"/>
  <c r="Q1081" i="1"/>
  <c r="K1081" i="1"/>
  <c r="S1080" i="1"/>
  <c r="R1080" i="1"/>
  <c r="Q1080" i="1"/>
  <c r="K1080" i="1"/>
  <c r="S1079" i="1"/>
  <c r="R1079" i="1"/>
  <c r="Q1079" i="1"/>
  <c r="K1079" i="1"/>
  <c r="S1078" i="1"/>
  <c r="R1078" i="1"/>
  <c r="Q1078" i="1"/>
  <c r="K1078" i="1"/>
  <c r="S1077" i="1"/>
  <c r="R1077" i="1"/>
  <c r="Q1077" i="1"/>
  <c r="K1077" i="1"/>
  <c r="S1076" i="1"/>
  <c r="R1076" i="1"/>
  <c r="Q1076" i="1"/>
  <c r="K1076" i="1"/>
  <c r="S1075" i="1"/>
  <c r="R1075" i="1"/>
  <c r="Q1075" i="1"/>
  <c r="K1075" i="1"/>
  <c r="S1074" i="1"/>
  <c r="R1074" i="1"/>
  <c r="Q1074" i="1"/>
  <c r="K1074" i="1"/>
  <c r="S1073" i="1"/>
  <c r="R1073" i="1"/>
  <c r="Q1073" i="1"/>
  <c r="K1073" i="1"/>
  <c r="S1072" i="1"/>
  <c r="R1072" i="1"/>
  <c r="Q1072" i="1"/>
  <c r="K1072" i="1"/>
  <c r="S1071" i="1"/>
  <c r="R1071" i="1"/>
  <c r="Q1071" i="1"/>
  <c r="K1071" i="1"/>
  <c r="S1070" i="1"/>
  <c r="R1070" i="1"/>
  <c r="Q1070" i="1"/>
  <c r="K1070" i="1"/>
  <c r="S1069" i="1"/>
  <c r="R1069" i="1"/>
  <c r="Q1069" i="1"/>
  <c r="K1069" i="1"/>
  <c r="S1068" i="1"/>
  <c r="R1068" i="1"/>
  <c r="Q1068" i="1"/>
  <c r="K1068" i="1"/>
  <c r="S1067" i="1"/>
  <c r="R1067" i="1"/>
  <c r="Q1067" i="1"/>
  <c r="K1067" i="1"/>
  <c r="S1066" i="1"/>
  <c r="R1066" i="1"/>
  <c r="Q1066" i="1"/>
  <c r="K1066" i="1"/>
  <c r="S1065" i="1"/>
  <c r="R1065" i="1"/>
  <c r="Q1065" i="1"/>
  <c r="K1065" i="1"/>
  <c r="S1064" i="1"/>
  <c r="R1064" i="1"/>
  <c r="Q1064" i="1"/>
  <c r="K1064" i="1"/>
  <c r="S1063" i="1"/>
  <c r="R1063" i="1"/>
  <c r="Q1063" i="1"/>
  <c r="K1063" i="1"/>
  <c r="S1062" i="1"/>
  <c r="R1062" i="1"/>
  <c r="Q1062" i="1"/>
  <c r="K1062" i="1"/>
  <c r="S1061" i="1"/>
  <c r="R1061" i="1"/>
  <c r="Q1061" i="1"/>
  <c r="K1061" i="1"/>
  <c r="S1060" i="1"/>
  <c r="R1060" i="1"/>
  <c r="Q1060" i="1"/>
  <c r="K1060" i="1"/>
  <c r="S1059" i="1"/>
  <c r="R1059" i="1"/>
  <c r="Q1059" i="1"/>
  <c r="K1059" i="1"/>
  <c r="S1058" i="1"/>
  <c r="R1058" i="1"/>
  <c r="Q1058" i="1"/>
  <c r="K1058" i="1"/>
  <c r="S1057" i="1"/>
  <c r="R1057" i="1"/>
  <c r="Q1057" i="1"/>
  <c r="K1057" i="1"/>
  <c r="S1056" i="1"/>
  <c r="R1056" i="1"/>
  <c r="Q1056" i="1"/>
  <c r="K1056" i="1"/>
  <c r="S1055" i="1"/>
  <c r="R1055" i="1"/>
  <c r="Q1055" i="1"/>
  <c r="K1055" i="1"/>
  <c r="S1054" i="1"/>
  <c r="R1054" i="1"/>
  <c r="Q1054" i="1"/>
  <c r="K1054" i="1"/>
  <c r="S1053" i="1"/>
  <c r="R1053" i="1"/>
  <c r="Q1053" i="1"/>
  <c r="K1053" i="1"/>
  <c r="S1052" i="1"/>
  <c r="R1052" i="1"/>
  <c r="Q1052" i="1"/>
  <c r="K1052" i="1"/>
  <c r="S1051" i="1"/>
  <c r="R1051" i="1"/>
  <c r="Q1051" i="1"/>
  <c r="K1051" i="1"/>
  <c r="S1050" i="1"/>
  <c r="R1050" i="1"/>
  <c r="Q1050" i="1"/>
  <c r="K1050" i="1"/>
  <c r="S1049" i="1"/>
  <c r="R1049" i="1"/>
  <c r="Q1049" i="1"/>
  <c r="K1049" i="1"/>
  <c r="S1048" i="1"/>
  <c r="R1048" i="1"/>
  <c r="Q1048" i="1"/>
  <c r="K1048" i="1"/>
  <c r="S1047" i="1"/>
  <c r="R1047" i="1"/>
  <c r="Q1047" i="1"/>
  <c r="K1047" i="1"/>
  <c r="S1046" i="1"/>
  <c r="R1046" i="1"/>
  <c r="Q1046" i="1"/>
  <c r="K1046" i="1"/>
  <c r="S1045" i="1"/>
  <c r="R1045" i="1"/>
  <c r="Q1045" i="1"/>
  <c r="K1045" i="1"/>
  <c r="S1044" i="1"/>
  <c r="R1044" i="1"/>
  <c r="Q1044" i="1"/>
  <c r="K1044" i="1"/>
  <c r="S1043" i="1"/>
  <c r="R1043" i="1"/>
  <c r="Q1043" i="1"/>
  <c r="K1043" i="1"/>
  <c r="S1042" i="1"/>
  <c r="R1042" i="1"/>
  <c r="Q1042" i="1"/>
  <c r="K1042" i="1"/>
  <c r="S1041" i="1"/>
  <c r="R1041" i="1"/>
  <c r="Q1041" i="1"/>
  <c r="K1041" i="1"/>
  <c r="S1040" i="1"/>
  <c r="R1040" i="1"/>
  <c r="Q1040" i="1"/>
  <c r="K1040" i="1"/>
  <c r="S1039" i="1"/>
  <c r="R1039" i="1"/>
  <c r="Q1039" i="1"/>
  <c r="K1039" i="1"/>
  <c r="S1038" i="1"/>
  <c r="R1038" i="1"/>
  <c r="Q1038" i="1"/>
  <c r="K1038" i="1"/>
  <c r="S1037" i="1"/>
  <c r="R1037" i="1"/>
  <c r="Q1037" i="1"/>
  <c r="K1037" i="1"/>
  <c r="S1036" i="1"/>
  <c r="R1036" i="1"/>
  <c r="Q1036" i="1"/>
  <c r="K1036" i="1"/>
  <c r="S1035" i="1"/>
  <c r="R1035" i="1"/>
  <c r="Q1035" i="1"/>
  <c r="K1035" i="1"/>
  <c r="S1034" i="1"/>
  <c r="R1034" i="1"/>
  <c r="Q1034" i="1"/>
  <c r="K1034" i="1"/>
  <c r="S1033" i="1"/>
  <c r="R1033" i="1"/>
  <c r="Q1033" i="1"/>
  <c r="K1033" i="1"/>
  <c r="S1032" i="1"/>
  <c r="R1032" i="1"/>
  <c r="Q1032" i="1"/>
  <c r="K1032" i="1"/>
  <c r="S1031" i="1"/>
  <c r="R1031" i="1"/>
  <c r="Q1031" i="1"/>
  <c r="K1031" i="1"/>
  <c r="S1030" i="1"/>
  <c r="R1030" i="1"/>
  <c r="Q1030" i="1"/>
  <c r="K1030" i="1"/>
  <c r="S1029" i="1"/>
  <c r="R1029" i="1"/>
  <c r="Q1029" i="1"/>
  <c r="K1029" i="1"/>
  <c r="S1028" i="1"/>
  <c r="R1028" i="1"/>
  <c r="Q1028" i="1"/>
  <c r="K1028" i="1"/>
  <c r="S1027" i="1"/>
  <c r="R1027" i="1"/>
  <c r="Q1027" i="1"/>
  <c r="K1027" i="1"/>
  <c r="S1026" i="1"/>
  <c r="R1026" i="1"/>
  <c r="Q1026" i="1"/>
  <c r="K1026" i="1"/>
  <c r="S1025" i="1"/>
  <c r="R1025" i="1"/>
  <c r="Q1025" i="1"/>
  <c r="K1025" i="1"/>
  <c r="S1024" i="1"/>
  <c r="R1024" i="1"/>
  <c r="Q1024" i="1"/>
  <c r="K1024" i="1"/>
  <c r="S1023" i="1"/>
  <c r="R1023" i="1"/>
  <c r="Q1023" i="1"/>
  <c r="K1023" i="1"/>
  <c r="S1022" i="1"/>
  <c r="R1022" i="1"/>
  <c r="Q1022" i="1"/>
  <c r="K1022" i="1"/>
  <c r="S1021" i="1"/>
  <c r="R1021" i="1"/>
  <c r="Q1021" i="1"/>
  <c r="K1021" i="1"/>
  <c r="S1020" i="1"/>
  <c r="R1020" i="1"/>
  <c r="Q1020" i="1"/>
  <c r="K1020" i="1"/>
  <c r="S1019" i="1"/>
  <c r="R1019" i="1"/>
  <c r="Q1019" i="1"/>
  <c r="K1019" i="1"/>
  <c r="S1018" i="1"/>
  <c r="R1018" i="1"/>
  <c r="Q1018" i="1"/>
  <c r="K1018" i="1"/>
  <c r="S1017" i="1"/>
  <c r="R1017" i="1"/>
  <c r="Q1017" i="1"/>
  <c r="K1017" i="1"/>
  <c r="S1016" i="1"/>
  <c r="R1016" i="1"/>
  <c r="Q1016" i="1"/>
  <c r="K1016" i="1"/>
  <c r="S1015" i="1"/>
  <c r="R1015" i="1"/>
  <c r="Q1015" i="1"/>
  <c r="K1015" i="1"/>
  <c r="S1014" i="1"/>
  <c r="R1014" i="1"/>
  <c r="Q1014" i="1"/>
  <c r="K1014" i="1"/>
  <c r="S1013" i="1"/>
  <c r="R1013" i="1"/>
  <c r="Q1013" i="1"/>
  <c r="K1013" i="1"/>
  <c r="S1012" i="1"/>
  <c r="R1012" i="1"/>
  <c r="Q1012" i="1"/>
  <c r="K1012" i="1"/>
  <c r="S1011" i="1"/>
  <c r="R1011" i="1"/>
  <c r="Q1011" i="1"/>
  <c r="K1011" i="1"/>
  <c r="S1010" i="1"/>
  <c r="R1010" i="1"/>
  <c r="Q1010" i="1"/>
  <c r="K1010" i="1"/>
  <c r="S1009" i="1"/>
  <c r="R1009" i="1"/>
  <c r="Q1009" i="1"/>
  <c r="K1009" i="1"/>
  <c r="S1008" i="1"/>
  <c r="R1008" i="1"/>
  <c r="Q1008" i="1"/>
  <c r="K1008" i="1"/>
  <c r="S1007" i="1"/>
  <c r="R1007" i="1"/>
  <c r="Q1007" i="1"/>
  <c r="K1007" i="1"/>
  <c r="S1006" i="1"/>
  <c r="R1006" i="1"/>
  <c r="Q1006" i="1"/>
  <c r="K1006" i="1"/>
  <c r="S1005" i="1"/>
  <c r="R1005" i="1"/>
  <c r="Q1005" i="1"/>
  <c r="K1005" i="1"/>
  <c r="S1004" i="1"/>
  <c r="R1004" i="1"/>
  <c r="Q1004" i="1"/>
  <c r="K1004" i="1"/>
  <c r="S1003" i="1"/>
  <c r="R1003" i="1"/>
  <c r="Q1003" i="1"/>
  <c r="K1003" i="1"/>
  <c r="S1002" i="1"/>
  <c r="R1002" i="1"/>
  <c r="Q1002" i="1"/>
  <c r="K1002" i="1"/>
  <c r="S1001" i="1"/>
  <c r="R1001" i="1"/>
  <c r="Q1001" i="1"/>
  <c r="K1001" i="1"/>
  <c r="S1000" i="1"/>
  <c r="R1000" i="1"/>
  <c r="Q1000" i="1"/>
  <c r="K1000" i="1"/>
  <c r="S999" i="1"/>
  <c r="R999" i="1"/>
  <c r="Q999" i="1"/>
  <c r="K999" i="1"/>
  <c r="S998" i="1"/>
  <c r="R998" i="1"/>
  <c r="Q998" i="1"/>
  <c r="K998" i="1"/>
  <c r="S997" i="1"/>
  <c r="R997" i="1"/>
  <c r="Q997" i="1"/>
  <c r="K997" i="1"/>
  <c r="S996" i="1"/>
  <c r="R996" i="1"/>
  <c r="Q996" i="1"/>
  <c r="K996" i="1"/>
  <c r="S995" i="1"/>
  <c r="R995" i="1"/>
  <c r="Q995" i="1"/>
  <c r="K995" i="1"/>
  <c r="S994" i="1"/>
  <c r="R994" i="1"/>
  <c r="Q994" i="1"/>
  <c r="K994" i="1"/>
  <c r="S993" i="1"/>
  <c r="R993" i="1"/>
  <c r="Q993" i="1"/>
  <c r="K993" i="1"/>
  <c r="S992" i="1"/>
  <c r="R992" i="1"/>
  <c r="Q992" i="1"/>
  <c r="K992" i="1"/>
  <c r="S991" i="1"/>
  <c r="R991" i="1"/>
  <c r="Q991" i="1"/>
  <c r="K991" i="1"/>
  <c r="S990" i="1"/>
  <c r="R990" i="1"/>
  <c r="Q990" i="1"/>
  <c r="K990" i="1"/>
  <c r="S989" i="1"/>
  <c r="R989" i="1"/>
  <c r="Q989" i="1"/>
  <c r="K989" i="1"/>
  <c r="S988" i="1"/>
  <c r="R988" i="1"/>
  <c r="Q988" i="1"/>
  <c r="K988" i="1"/>
  <c r="S987" i="1"/>
  <c r="R987" i="1"/>
  <c r="Q987" i="1"/>
  <c r="K987" i="1"/>
  <c r="S986" i="1"/>
  <c r="R986" i="1"/>
  <c r="Q986" i="1"/>
  <c r="K986" i="1"/>
  <c r="S985" i="1"/>
  <c r="R985" i="1"/>
  <c r="Q985" i="1"/>
  <c r="K985" i="1"/>
  <c r="S984" i="1"/>
  <c r="R984" i="1"/>
  <c r="Q984" i="1"/>
  <c r="K984" i="1"/>
  <c r="S983" i="1"/>
  <c r="R983" i="1"/>
  <c r="Q983" i="1"/>
  <c r="K983" i="1"/>
  <c r="S982" i="1"/>
  <c r="R982" i="1"/>
  <c r="Q982" i="1"/>
  <c r="K982" i="1"/>
  <c r="S981" i="1"/>
  <c r="R981" i="1"/>
  <c r="Q981" i="1"/>
  <c r="K981" i="1"/>
  <c r="S980" i="1"/>
  <c r="R980" i="1"/>
  <c r="Q980" i="1"/>
  <c r="K980" i="1"/>
  <c r="S979" i="1"/>
  <c r="R979" i="1"/>
  <c r="Q979" i="1"/>
  <c r="K979" i="1"/>
  <c r="S978" i="1"/>
  <c r="R978" i="1"/>
  <c r="Q978" i="1"/>
  <c r="K978" i="1"/>
  <c r="S977" i="1"/>
  <c r="R977" i="1"/>
  <c r="Q977" i="1"/>
  <c r="K977" i="1"/>
  <c r="S976" i="1"/>
  <c r="R976" i="1"/>
  <c r="Q976" i="1"/>
  <c r="K976" i="1"/>
  <c r="S975" i="1"/>
  <c r="R975" i="1"/>
  <c r="Q975" i="1"/>
  <c r="K975" i="1"/>
  <c r="S974" i="1"/>
  <c r="R974" i="1"/>
  <c r="Q974" i="1"/>
  <c r="K974" i="1"/>
  <c r="S973" i="1"/>
  <c r="R973" i="1"/>
  <c r="Q973" i="1"/>
  <c r="K973" i="1"/>
  <c r="S972" i="1"/>
  <c r="R972" i="1"/>
  <c r="Q972" i="1"/>
  <c r="K972" i="1"/>
  <c r="S971" i="1"/>
  <c r="R971" i="1"/>
  <c r="Q971" i="1"/>
  <c r="K971" i="1"/>
  <c r="S970" i="1"/>
  <c r="R970" i="1"/>
  <c r="Q970" i="1"/>
  <c r="K970" i="1"/>
  <c r="S969" i="1"/>
  <c r="R969" i="1"/>
  <c r="Q969" i="1"/>
  <c r="K969" i="1"/>
  <c r="S968" i="1"/>
  <c r="R968" i="1"/>
  <c r="Q968" i="1"/>
  <c r="K968" i="1"/>
  <c r="S967" i="1"/>
  <c r="R967" i="1"/>
  <c r="Q967" i="1"/>
  <c r="K967" i="1"/>
  <c r="S966" i="1"/>
  <c r="R966" i="1"/>
  <c r="Q966" i="1"/>
  <c r="K966" i="1"/>
  <c r="S965" i="1"/>
  <c r="R965" i="1"/>
  <c r="Q965" i="1"/>
  <c r="K965" i="1"/>
  <c r="S964" i="1"/>
  <c r="R964" i="1"/>
  <c r="Q964" i="1"/>
  <c r="K964" i="1"/>
  <c r="S963" i="1"/>
  <c r="R963" i="1"/>
  <c r="Q963" i="1"/>
  <c r="K963" i="1"/>
  <c r="S962" i="1"/>
  <c r="R962" i="1"/>
  <c r="Q962" i="1"/>
  <c r="K962" i="1"/>
  <c r="S961" i="1"/>
  <c r="R961" i="1"/>
  <c r="Q961" i="1"/>
  <c r="K961" i="1"/>
  <c r="S960" i="1"/>
  <c r="R960" i="1"/>
  <c r="Q960" i="1"/>
  <c r="K960" i="1"/>
  <c r="S959" i="1"/>
  <c r="R959" i="1"/>
  <c r="Q959" i="1"/>
  <c r="K959" i="1"/>
  <c r="S958" i="1"/>
  <c r="R958" i="1"/>
  <c r="Q958" i="1"/>
  <c r="K958" i="1"/>
  <c r="S957" i="1"/>
  <c r="R957" i="1"/>
  <c r="Q957" i="1"/>
  <c r="K957" i="1"/>
  <c r="S956" i="1"/>
  <c r="R956" i="1"/>
  <c r="Q956" i="1"/>
  <c r="K956" i="1"/>
  <c r="S955" i="1"/>
  <c r="R955" i="1"/>
  <c r="Q955" i="1"/>
  <c r="K955" i="1"/>
  <c r="S954" i="1"/>
  <c r="R954" i="1"/>
  <c r="Q954" i="1"/>
  <c r="K954" i="1"/>
  <c r="S953" i="1"/>
  <c r="R953" i="1"/>
  <c r="Q953" i="1"/>
  <c r="K953" i="1"/>
  <c r="S952" i="1"/>
  <c r="R952" i="1"/>
  <c r="Q952" i="1"/>
  <c r="K952" i="1"/>
  <c r="S951" i="1"/>
  <c r="R951" i="1"/>
  <c r="Q951" i="1"/>
  <c r="K951" i="1"/>
  <c r="S950" i="1"/>
  <c r="R950" i="1"/>
  <c r="Q950" i="1"/>
  <c r="K950" i="1"/>
  <c r="S949" i="1"/>
  <c r="R949" i="1"/>
  <c r="Q949" i="1"/>
  <c r="K949" i="1"/>
  <c r="S948" i="1"/>
  <c r="R948" i="1"/>
  <c r="Q948" i="1"/>
  <c r="K948" i="1"/>
  <c r="S947" i="1"/>
  <c r="R947" i="1"/>
  <c r="Q947" i="1"/>
  <c r="K947" i="1"/>
  <c r="S946" i="1"/>
  <c r="R946" i="1"/>
  <c r="Q946" i="1"/>
  <c r="K946" i="1"/>
  <c r="S945" i="1"/>
  <c r="R945" i="1"/>
  <c r="Q945" i="1"/>
  <c r="K945" i="1"/>
  <c r="S944" i="1"/>
  <c r="R944" i="1"/>
  <c r="Q944" i="1"/>
  <c r="K944" i="1"/>
  <c r="S943" i="1"/>
  <c r="R943" i="1"/>
  <c r="Q943" i="1"/>
  <c r="K943" i="1"/>
  <c r="S942" i="1"/>
  <c r="R942" i="1"/>
  <c r="Q942" i="1"/>
  <c r="K942" i="1"/>
  <c r="S941" i="1"/>
  <c r="R941" i="1"/>
  <c r="Q941" i="1"/>
  <c r="K941" i="1"/>
  <c r="S940" i="1"/>
  <c r="R940" i="1"/>
  <c r="Q940" i="1"/>
  <c r="K940" i="1"/>
  <c r="S939" i="1"/>
  <c r="R939" i="1"/>
  <c r="Q939" i="1"/>
  <c r="K939" i="1"/>
  <c r="S938" i="1"/>
  <c r="R938" i="1"/>
  <c r="Q938" i="1"/>
  <c r="K938" i="1"/>
  <c r="S937" i="1"/>
  <c r="R937" i="1"/>
  <c r="Q937" i="1"/>
  <c r="K937" i="1"/>
  <c r="S936" i="1"/>
  <c r="R936" i="1"/>
  <c r="Q936" i="1"/>
  <c r="K936" i="1"/>
  <c r="S935" i="1"/>
  <c r="R935" i="1"/>
  <c r="Q935" i="1"/>
  <c r="K935" i="1"/>
  <c r="S934" i="1"/>
  <c r="R934" i="1"/>
  <c r="Q934" i="1"/>
  <c r="K934" i="1"/>
  <c r="S933" i="1"/>
  <c r="R933" i="1"/>
  <c r="Q933" i="1"/>
  <c r="K933" i="1"/>
  <c r="S932" i="1"/>
  <c r="R932" i="1"/>
  <c r="Q932" i="1"/>
  <c r="K932" i="1"/>
  <c r="S931" i="1"/>
  <c r="R931" i="1"/>
  <c r="Q931" i="1"/>
  <c r="K931" i="1"/>
  <c r="S930" i="1"/>
  <c r="R930" i="1"/>
  <c r="Q930" i="1"/>
  <c r="K930" i="1"/>
  <c r="S929" i="1"/>
  <c r="R929" i="1"/>
  <c r="Q929" i="1"/>
  <c r="K929" i="1"/>
  <c r="S928" i="1"/>
  <c r="R928" i="1"/>
  <c r="Q928" i="1"/>
  <c r="K928" i="1"/>
  <c r="S927" i="1"/>
  <c r="R927" i="1"/>
  <c r="Q927" i="1"/>
  <c r="K927" i="1"/>
  <c r="S926" i="1"/>
  <c r="R926" i="1"/>
  <c r="Q926" i="1"/>
  <c r="K926" i="1"/>
  <c r="S925" i="1"/>
  <c r="R925" i="1"/>
  <c r="Q925" i="1"/>
  <c r="K925" i="1"/>
  <c r="S924" i="1"/>
  <c r="R924" i="1"/>
  <c r="Q924" i="1"/>
  <c r="K924" i="1"/>
  <c r="S923" i="1"/>
  <c r="R923" i="1"/>
  <c r="Q923" i="1"/>
  <c r="K923" i="1"/>
  <c r="S922" i="1"/>
  <c r="R922" i="1"/>
  <c r="Q922" i="1"/>
  <c r="K922" i="1"/>
  <c r="S921" i="1"/>
  <c r="R921" i="1"/>
  <c r="Q921" i="1"/>
  <c r="K921" i="1"/>
  <c r="S920" i="1"/>
  <c r="R920" i="1"/>
  <c r="Q920" i="1"/>
  <c r="K920" i="1"/>
  <c r="S919" i="1"/>
  <c r="R919" i="1"/>
  <c r="Q919" i="1"/>
  <c r="K919" i="1"/>
  <c r="S918" i="1"/>
  <c r="R918" i="1"/>
  <c r="Q918" i="1"/>
  <c r="K918" i="1"/>
  <c r="S917" i="1"/>
  <c r="R917" i="1"/>
  <c r="Q917" i="1"/>
  <c r="K917" i="1"/>
  <c r="S916" i="1"/>
  <c r="R916" i="1"/>
  <c r="Q916" i="1"/>
  <c r="K916" i="1"/>
  <c r="S915" i="1"/>
  <c r="R915" i="1"/>
  <c r="Q915" i="1"/>
  <c r="K915" i="1"/>
  <c r="S914" i="1"/>
  <c r="R914" i="1"/>
  <c r="Q914" i="1"/>
  <c r="K914" i="1"/>
  <c r="S913" i="1"/>
  <c r="R913" i="1"/>
  <c r="Q913" i="1"/>
  <c r="K913" i="1"/>
  <c r="S912" i="1"/>
  <c r="R912" i="1"/>
  <c r="Q912" i="1"/>
  <c r="K912" i="1"/>
  <c r="S911" i="1"/>
  <c r="R911" i="1"/>
  <c r="Q911" i="1"/>
  <c r="K911" i="1"/>
  <c r="S910" i="1"/>
  <c r="R910" i="1"/>
  <c r="Q910" i="1"/>
  <c r="K910" i="1"/>
  <c r="S909" i="1"/>
  <c r="R909" i="1"/>
  <c r="Q909" i="1"/>
  <c r="K909" i="1"/>
  <c r="S908" i="1"/>
  <c r="R908" i="1"/>
  <c r="Q908" i="1"/>
  <c r="K908" i="1"/>
  <c r="S907" i="1"/>
  <c r="R907" i="1"/>
  <c r="Q907" i="1"/>
  <c r="K907" i="1"/>
  <c r="S906" i="1"/>
  <c r="R906" i="1"/>
  <c r="Q906" i="1"/>
  <c r="K906" i="1"/>
  <c r="S905" i="1"/>
  <c r="R905" i="1"/>
  <c r="Q905" i="1"/>
  <c r="K905" i="1"/>
  <c r="S904" i="1"/>
  <c r="R904" i="1"/>
  <c r="Q904" i="1"/>
  <c r="K904" i="1"/>
  <c r="S903" i="1"/>
  <c r="R903" i="1"/>
  <c r="Q903" i="1"/>
  <c r="K903" i="1"/>
  <c r="S902" i="1"/>
  <c r="R902" i="1"/>
  <c r="Q902" i="1"/>
  <c r="K902" i="1"/>
  <c r="S901" i="1"/>
  <c r="R901" i="1"/>
  <c r="Q901" i="1"/>
  <c r="K901" i="1"/>
  <c r="S900" i="1"/>
  <c r="R900" i="1"/>
  <c r="Q900" i="1"/>
  <c r="K900" i="1"/>
  <c r="S899" i="1"/>
  <c r="R899" i="1"/>
  <c r="Q899" i="1"/>
  <c r="K899" i="1"/>
  <c r="S898" i="1"/>
  <c r="R898" i="1"/>
  <c r="Q898" i="1"/>
  <c r="K898" i="1"/>
  <c r="S897" i="1"/>
  <c r="R897" i="1"/>
  <c r="Q897" i="1"/>
  <c r="K897" i="1"/>
  <c r="S896" i="1"/>
  <c r="R896" i="1"/>
  <c r="Q896" i="1"/>
  <c r="K896" i="1"/>
  <c r="S895" i="1"/>
  <c r="R895" i="1"/>
  <c r="Q895" i="1"/>
  <c r="K895" i="1"/>
  <c r="S894" i="1"/>
  <c r="R894" i="1"/>
  <c r="Q894" i="1"/>
  <c r="K894" i="1"/>
  <c r="S893" i="1"/>
  <c r="R893" i="1"/>
  <c r="Q893" i="1"/>
  <c r="K893" i="1"/>
  <c r="S892" i="1"/>
  <c r="R892" i="1"/>
  <c r="Q892" i="1"/>
  <c r="K892" i="1"/>
  <c r="S891" i="1"/>
  <c r="R891" i="1"/>
  <c r="Q891" i="1"/>
  <c r="K891" i="1"/>
  <c r="S890" i="1"/>
  <c r="R890" i="1"/>
  <c r="Q890" i="1"/>
  <c r="K890" i="1"/>
  <c r="S889" i="1"/>
  <c r="R889" i="1"/>
  <c r="Q889" i="1"/>
  <c r="K889" i="1"/>
  <c r="S888" i="1"/>
  <c r="R888" i="1"/>
  <c r="Q888" i="1"/>
  <c r="K888" i="1"/>
  <c r="S887" i="1"/>
  <c r="R887" i="1"/>
  <c r="Q887" i="1"/>
  <c r="K887" i="1"/>
  <c r="S886" i="1"/>
  <c r="R886" i="1"/>
  <c r="Q886" i="1"/>
  <c r="K886" i="1"/>
  <c r="S885" i="1"/>
  <c r="R885" i="1"/>
  <c r="Q885" i="1"/>
  <c r="K885" i="1"/>
  <c r="S884" i="1"/>
  <c r="R884" i="1"/>
  <c r="Q884" i="1"/>
  <c r="K884" i="1"/>
  <c r="S883" i="1"/>
  <c r="R883" i="1"/>
  <c r="Q883" i="1"/>
  <c r="K883" i="1"/>
  <c r="S882" i="1"/>
  <c r="R882" i="1"/>
  <c r="Q882" i="1"/>
  <c r="K882" i="1"/>
  <c r="S881" i="1"/>
  <c r="R881" i="1"/>
  <c r="Q881" i="1"/>
  <c r="K881" i="1"/>
  <c r="S880" i="1"/>
  <c r="R880" i="1"/>
  <c r="Q880" i="1"/>
  <c r="K880" i="1"/>
  <c r="S879" i="1"/>
  <c r="R879" i="1"/>
  <c r="Q879" i="1"/>
  <c r="K879" i="1"/>
  <c r="S878" i="1"/>
  <c r="R878" i="1"/>
  <c r="Q878" i="1"/>
  <c r="K878" i="1"/>
  <c r="S877" i="1"/>
  <c r="R877" i="1"/>
  <c r="Q877" i="1"/>
  <c r="K877" i="1"/>
  <c r="S876" i="1"/>
  <c r="R876" i="1"/>
  <c r="Q876" i="1"/>
  <c r="K876" i="1"/>
  <c r="S875" i="1"/>
  <c r="R875" i="1"/>
  <c r="Q875" i="1"/>
  <c r="K875" i="1"/>
  <c r="S874" i="1"/>
  <c r="R874" i="1"/>
  <c r="Q874" i="1"/>
  <c r="K874" i="1"/>
  <c r="S873" i="1"/>
  <c r="R873" i="1"/>
  <c r="Q873" i="1"/>
  <c r="K873" i="1"/>
  <c r="S872" i="1"/>
  <c r="R872" i="1"/>
  <c r="Q872" i="1"/>
  <c r="K872" i="1"/>
  <c r="S871" i="1"/>
  <c r="R871" i="1"/>
  <c r="Q871" i="1"/>
  <c r="K871" i="1"/>
  <c r="S870" i="1"/>
  <c r="R870" i="1"/>
  <c r="Q870" i="1"/>
  <c r="K870" i="1"/>
  <c r="S869" i="1"/>
  <c r="R869" i="1"/>
  <c r="Q869" i="1"/>
  <c r="K869" i="1"/>
  <c r="S868" i="1"/>
  <c r="R868" i="1"/>
  <c r="Q868" i="1"/>
  <c r="K868" i="1"/>
  <c r="S867" i="1"/>
  <c r="R867" i="1"/>
  <c r="Q867" i="1"/>
  <c r="K867" i="1"/>
  <c r="S866" i="1"/>
  <c r="R866" i="1"/>
  <c r="Q866" i="1"/>
  <c r="K866" i="1"/>
  <c r="S865" i="1"/>
  <c r="R865" i="1"/>
  <c r="Q865" i="1"/>
  <c r="K865" i="1"/>
  <c r="S864" i="1"/>
  <c r="R864" i="1"/>
  <c r="Q864" i="1"/>
  <c r="K864" i="1"/>
  <c r="S863" i="1"/>
  <c r="R863" i="1"/>
  <c r="Q863" i="1"/>
  <c r="K863" i="1"/>
  <c r="S862" i="1"/>
  <c r="R862" i="1"/>
  <c r="Q862" i="1"/>
  <c r="K862" i="1"/>
  <c r="S861" i="1"/>
  <c r="R861" i="1"/>
  <c r="Q861" i="1"/>
  <c r="K861" i="1"/>
  <c r="S860" i="1"/>
  <c r="R860" i="1"/>
  <c r="Q860" i="1"/>
  <c r="K860" i="1"/>
  <c r="S859" i="1"/>
  <c r="R859" i="1"/>
  <c r="Q859" i="1"/>
  <c r="K859" i="1"/>
  <c r="S858" i="1"/>
  <c r="R858" i="1"/>
  <c r="Q858" i="1"/>
  <c r="K858" i="1"/>
  <c r="S857" i="1"/>
  <c r="R857" i="1"/>
  <c r="Q857" i="1"/>
  <c r="K857" i="1"/>
  <c r="S856" i="1"/>
  <c r="R856" i="1"/>
  <c r="Q856" i="1"/>
  <c r="K856" i="1"/>
  <c r="S855" i="1"/>
  <c r="R855" i="1"/>
  <c r="Q855" i="1"/>
  <c r="K855" i="1"/>
  <c r="S854" i="1"/>
  <c r="R854" i="1"/>
  <c r="Q854" i="1"/>
  <c r="K854" i="1"/>
  <c r="S853" i="1"/>
  <c r="R853" i="1"/>
  <c r="Q853" i="1"/>
  <c r="K853" i="1"/>
  <c r="S852" i="1"/>
  <c r="R852" i="1"/>
  <c r="Q852" i="1"/>
  <c r="K852" i="1"/>
  <c r="S851" i="1"/>
  <c r="R851" i="1"/>
  <c r="Q851" i="1"/>
  <c r="K851" i="1"/>
  <c r="S850" i="1"/>
  <c r="R850" i="1"/>
  <c r="Q850" i="1"/>
  <c r="K850" i="1"/>
  <c r="S849" i="1"/>
  <c r="R849" i="1"/>
  <c r="Q849" i="1"/>
  <c r="K849" i="1"/>
  <c r="S848" i="1"/>
  <c r="R848" i="1"/>
  <c r="Q848" i="1"/>
  <c r="K848" i="1"/>
  <c r="S847" i="1"/>
  <c r="R847" i="1"/>
  <c r="Q847" i="1"/>
  <c r="K847" i="1"/>
  <c r="S846" i="1"/>
  <c r="R846" i="1"/>
  <c r="Q846" i="1"/>
  <c r="K846" i="1"/>
  <c r="S845" i="1"/>
  <c r="R845" i="1"/>
  <c r="Q845" i="1"/>
  <c r="K845" i="1"/>
  <c r="S844" i="1"/>
  <c r="R844" i="1"/>
  <c r="Q844" i="1"/>
  <c r="K844" i="1"/>
  <c r="S843" i="1"/>
  <c r="R843" i="1"/>
  <c r="Q843" i="1"/>
  <c r="K843" i="1"/>
  <c r="S842" i="1"/>
  <c r="R842" i="1"/>
  <c r="Q842" i="1"/>
  <c r="K842" i="1"/>
  <c r="S841" i="1"/>
  <c r="R841" i="1"/>
  <c r="Q841" i="1"/>
  <c r="K841" i="1"/>
  <c r="S840" i="1"/>
  <c r="R840" i="1"/>
  <c r="Q840" i="1"/>
  <c r="K840" i="1"/>
  <c r="S839" i="1"/>
  <c r="R839" i="1"/>
  <c r="Q839" i="1"/>
  <c r="K839" i="1"/>
  <c r="S838" i="1"/>
  <c r="R838" i="1"/>
  <c r="Q838" i="1"/>
  <c r="K838" i="1"/>
  <c r="S837" i="1"/>
  <c r="R837" i="1"/>
  <c r="Q837" i="1"/>
  <c r="K837" i="1"/>
  <c r="S836" i="1"/>
  <c r="R836" i="1"/>
  <c r="Q836" i="1"/>
  <c r="K836" i="1"/>
  <c r="S835" i="1"/>
  <c r="R835" i="1"/>
  <c r="Q835" i="1"/>
  <c r="K835" i="1"/>
  <c r="S834" i="1"/>
  <c r="R834" i="1"/>
  <c r="Q834" i="1"/>
  <c r="K834" i="1"/>
  <c r="S833" i="1"/>
  <c r="R833" i="1"/>
  <c r="Q833" i="1"/>
  <c r="K833" i="1"/>
  <c r="S832" i="1"/>
  <c r="R832" i="1"/>
  <c r="Q832" i="1"/>
  <c r="K832" i="1"/>
  <c r="S831" i="1"/>
  <c r="R831" i="1"/>
  <c r="Q831" i="1"/>
  <c r="K831" i="1"/>
  <c r="S830" i="1"/>
  <c r="R830" i="1"/>
  <c r="Q830" i="1"/>
  <c r="K830" i="1"/>
  <c r="S829" i="1"/>
  <c r="R829" i="1"/>
  <c r="Q829" i="1"/>
  <c r="K829" i="1"/>
  <c r="S828" i="1"/>
  <c r="R828" i="1"/>
  <c r="Q828" i="1"/>
  <c r="K828" i="1"/>
  <c r="S827" i="1"/>
  <c r="R827" i="1"/>
  <c r="Q827" i="1"/>
  <c r="K827" i="1"/>
  <c r="S826" i="1"/>
  <c r="R826" i="1"/>
  <c r="Q826" i="1"/>
  <c r="K826" i="1"/>
  <c r="S825" i="1"/>
  <c r="R825" i="1"/>
  <c r="Q825" i="1"/>
  <c r="K825" i="1"/>
  <c r="S824" i="1"/>
  <c r="R824" i="1"/>
  <c r="Q824" i="1"/>
  <c r="K824" i="1"/>
  <c r="S823" i="1"/>
  <c r="R823" i="1"/>
  <c r="Q823" i="1"/>
  <c r="K823" i="1"/>
  <c r="S822" i="1"/>
  <c r="R822" i="1"/>
  <c r="Q822" i="1"/>
  <c r="K822" i="1"/>
  <c r="S821" i="1"/>
  <c r="R821" i="1"/>
  <c r="Q821" i="1"/>
  <c r="K821" i="1"/>
  <c r="S820" i="1"/>
  <c r="R820" i="1"/>
  <c r="Q820" i="1"/>
  <c r="K820" i="1"/>
  <c r="S819" i="1"/>
  <c r="R819" i="1"/>
  <c r="Q819" i="1"/>
  <c r="K819" i="1"/>
  <c r="S818" i="1"/>
  <c r="R818" i="1"/>
  <c r="Q818" i="1"/>
  <c r="K818" i="1"/>
  <c r="S817" i="1"/>
  <c r="R817" i="1"/>
  <c r="Q817" i="1"/>
  <c r="K817" i="1"/>
  <c r="S816" i="1"/>
  <c r="R816" i="1"/>
  <c r="Q816" i="1"/>
  <c r="K816" i="1"/>
  <c r="S815" i="1"/>
  <c r="R815" i="1"/>
  <c r="Q815" i="1"/>
  <c r="K815" i="1"/>
  <c r="S814" i="1"/>
  <c r="R814" i="1"/>
  <c r="Q814" i="1"/>
  <c r="K814" i="1"/>
  <c r="S813" i="1"/>
  <c r="R813" i="1"/>
  <c r="Q813" i="1"/>
  <c r="K813" i="1"/>
  <c r="S812" i="1"/>
  <c r="R812" i="1"/>
  <c r="Q812" i="1"/>
  <c r="K812" i="1"/>
  <c r="S811" i="1"/>
  <c r="R811" i="1"/>
  <c r="Q811" i="1"/>
  <c r="K811" i="1"/>
  <c r="S810" i="1"/>
  <c r="R810" i="1"/>
  <c r="Q810" i="1"/>
  <c r="K810" i="1"/>
  <c r="S809" i="1"/>
  <c r="R809" i="1"/>
  <c r="Q809" i="1"/>
  <c r="K809" i="1"/>
  <c r="S808" i="1"/>
  <c r="R808" i="1"/>
  <c r="Q808" i="1"/>
  <c r="K808" i="1"/>
  <c r="S807" i="1"/>
  <c r="R807" i="1"/>
  <c r="Q807" i="1"/>
  <c r="K807" i="1"/>
  <c r="S806" i="1"/>
  <c r="R806" i="1"/>
  <c r="Q806" i="1"/>
  <c r="K806" i="1"/>
  <c r="S805" i="1"/>
  <c r="R805" i="1"/>
  <c r="Q805" i="1"/>
  <c r="K805" i="1"/>
  <c r="S804" i="1"/>
  <c r="R804" i="1"/>
  <c r="Q804" i="1"/>
  <c r="K804" i="1"/>
  <c r="S803" i="1"/>
  <c r="R803" i="1"/>
  <c r="Q803" i="1"/>
  <c r="K803" i="1"/>
  <c r="S802" i="1"/>
  <c r="R802" i="1"/>
  <c r="Q802" i="1"/>
  <c r="K802" i="1"/>
  <c r="S801" i="1"/>
  <c r="R801" i="1"/>
  <c r="Q801" i="1"/>
  <c r="K801" i="1"/>
  <c r="S800" i="1"/>
  <c r="R800" i="1"/>
  <c r="Q800" i="1"/>
  <c r="K800" i="1"/>
  <c r="S799" i="1"/>
  <c r="R799" i="1"/>
  <c r="Q799" i="1"/>
  <c r="K799" i="1"/>
  <c r="S798" i="1"/>
  <c r="R798" i="1"/>
  <c r="Q798" i="1"/>
  <c r="K798" i="1"/>
  <c r="S797" i="1"/>
  <c r="R797" i="1"/>
  <c r="Q797" i="1"/>
  <c r="K797" i="1"/>
  <c r="S796" i="1"/>
  <c r="R796" i="1"/>
  <c r="Q796" i="1"/>
  <c r="K796" i="1"/>
  <c r="S795" i="1"/>
  <c r="R795" i="1"/>
  <c r="Q795" i="1"/>
  <c r="K795" i="1"/>
  <c r="S794" i="1"/>
  <c r="R794" i="1"/>
  <c r="Q794" i="1"/>
  <c r="K794" i="1"/>
  <c r="S793" i="1"/>
  <c r="R793" i="1"/>
  <c r="Q793" i="1"/>
  <c r="K793" i="1"/>
  <c r="S792" i="1"/>
  <c r="R792" i="1"/>
  <c r="Q792" i="1"/>
  <c r="K792" i="1"/>
  <c r="S791" i="1"/>
  <c r="R791" i="1"/>
  <c r="Q791" i="1"/>
  <c r="K791" i="1"/>
  <c r="S790" i="1"/>
  <c r="R790" i="1"/>
  <c r="Q790" i="1"/>
  <c r="K790" i="1"/>
  <c r="S789" i="1"/>
  <c r="R789" i="1"/>
  <c r="Q789" i="1"/>
  <c r="K789" i="1"/>
  <c r="S788" i="1"/>
  <c r="R788" i="1"/>
  <c r="Q788" i="1"/>
  <c r="K788" i="1"/>
  <c r="S787" i="1"/>
  <c r="R787" i="1"/>
  <c r="Q787" i="1"/>
  <c r="K787" i="1"/>
  <c r="S786" i="1"/>
  <c r="R786" i="1"/>
  <c r="Q786" i="1"/>
  <c r="K786" i="1"/>
  <c r="S785" i="1"/>
  <c r="R785" i="1"/>
  <c r="Q785" i="1"/>
  <c r="K785" i="1"/>
  <c r="S784" i="1"/>
  <c r="R784" i="1"/>
  <c r="Q784" i="1"/>
  <c r="K784" i="1"/>
  <c r="S783" i="1"/>
  <c r="R783" i="1"/>
  <c r="Q783" i="1"/>
  <c r="K783" i="1"/>
  <c r="S782" i="1"/>
  <c r="R782" i="1"/>
  <c r="Q782" i="1"/>
  <c r="K782" i="1"/>
  <c r="S781" i="1"/>
  <c r="R781" i="1"/>
  <c r="Q781" i="1"/>
  <c r="K781" i="1"/>
  <c r="S780" i="1"/>
  <c r="R780" i="1"/>
  <c r="Q780" i="1"/>
  <c r="K780" i="1"/>
  <c r="S779" i="1"/>
  <c r="R779" i="1"/>
  <c r="Q779" i="1"/>
  <c r="K779" i="1"/>
  <c r="S778" i="1"/>
  <c r="R778" i="1"/>
  <c r="Q778" i="1"/>
  <c r="K778" i="1"/>
  <c r="S777" i="1"/>
  <c r="R777" i="1"/>
  <c r="Q777" i="1"/>
  <c r="K777" i="1"/>
  <c r="S776" i="1"/>
  <c r="R776" i="1"/>
  <c r="Q776" i="1"/>
  <c r="K776" i="1"/>
  <c r="S775" i="1"/>
  <c r="R775" i="1"/>
  <c r="Q775" i="1"/>
  <c r="K775" i="1"/>
  <c r="S774" i="1"/>
  <c r="R774" i="1"/>
  <c r="Q774" i="1"/>
  <c r="K774" i="1"/>
  <c r="S773" i="1"/>
  <c r="R773" i="1"/>
  <c r="Q773" i="1"/>
  <c r="K773" i="1"/>
  <c r="S772" i="1"/>
  <c r="R772" i="1"/>
  <c r="Q772" i="1"/>
  <c r="K772" i="1"/>
  <c r="S771" i="1"/>
  <c r="R771" i="1"/>
  <c r="Q771" i="1"/>
  <c r="K771" i="1"/>
  <c r="S770" i="1"/>
  <c r="R770" i="1"/>
  <c r="Q770" i="1"/>
  <c r="K770" i="1"/>
  <c r="S769" i="1"/>
  <c r="R769" i="1"/>
  <c r="Q769" i="1"/>
  <c r="K769" i="1"/>
  <c r="S768" i="1"/>
  <c r="R768" i="1"/>
  <c r="Q768" i="1"/>
  <c r="K768" i="1"/>
  <c r="S767" i="1"/>
  <c r="R767" i="1"/>
  <c r="Q767" i="1"/>
  <c r="K767" i="1"/>
  <c r="S766" i="1"/>
  <c r="R766" i="1"/>
  <c r="Q766" i="1"/>
  <c r="K766" i="1"/>
  <c r="S765" i="1"/>
  <c r="R765" i="1"/>
  <c r="Q765" i="1"/>
  <c r="K765" i="1"/>
  <c r="S764" i="1"/>
  <c r="R764" i="1"/>
  <c r="Q764" i="1"/>
  <c r="K764" i="1"/>
  <c r="S763" i="1"/>
  <c r="R763" i="1"/>
  <c r="Q763" i="1"/>
  <c r="K763" i="1"/>
  <c r="S762" i="1"/>
  <c r="R762" i="1"/>
  <c r="Q762" i="1"/>
  <c r="K762" i="1"/>
  <c r="S761" i="1"/>
  <c r="R761" i="1"/>
  <c r="Q761" i="1"/>
  <c r="K761" i="1"/>
  <c r="S760" i="1"/>
  <c r="R760" i="1"/>
  <c r="Q760" i="1"/>
  <c r="K760" i="1"/>
  <c r="S759" i="1"/>
  <c r="R759" i="1"/>
  <c r="Q759" i="1"/>
  <c r="K759" i="1"/>
  <c r="S758" i="1"/>
  <c r="R758" i="1"/>
  <c r="Q758" i="1"/>
  <c r="K758" i="1"/>
  <c r="S757" i="1"/>
  <c r="R757" i="1"/>
  <c r="Q757" i="1"/>
  <c r="K757" i="1"/>
  <c r="S756" i="1"/>
  <c r="R756" i="1"/>
  <c r="Q756" i="1"/>
  <c r="K756" i="1"/>
  <c r="S755" i="1"/>
  <c r="R755" i="1"/>
  <c r="Q755" i="1"/>
  <c r="K755" i="1"/>
  <c r="S754" i="1"/>
  <c r="R754" i="1"/>
  <c r="Q754" i="1"/>
  <c r="K754" i="1"/>
  <c r="S753" i="1"/>
  <c r="R753" i="1"/>
  <c r="Q753" i="1"/>
  <c r="K753" i="1"/>
  <c r="S752" i="1"/>
  <c r="R752" i="1"/>
  <c r="Q752" i="1"/>
  <c r="K752" i="1"/>
  <c r="S751" i="1"/>
  <c r="R751" i="1"/>
  <c r="Q751" i="1"/>
  <c r="K751" i="1"/>
  <c r="S750" i="1"/>
  <c r="R750" i="1"/>
  <c r="Q750" i="1"/>
  <c r="K750" i="1"/>
  <c r="S749" i="1"/>
  <c r="R749" i="1"/>
  <c r="Q749" i="1"/>
  <c r="K749" i="1"/>
  <c r="S748" i="1"/>
  <c r="R748" i="1"/>
  <c r="Q748" i="1"/>
  <c r="K748" i="1"/>
  <c r="S747" i="1"/>
  <c r="R747" i="1"/>
  <c r="Q747" i="1"/>
  <c r="K747" i="1"/>
  <c r="S746" i="1"/>
  <c r="R746" i="1"/>
  <c r="Q746" i="1"/>
  <c r="K746" i="1"/>
  <c r="S745" i="1"/>
  <c r="R745" i="1"/>
  <c r="Q745" i="1"/>
  <c r="K745" i="1"/>
  <c r="S744" i="1"/>
  <c r="R744" i="1"/>
  <c r="Q744" i="1"/>
  <c r="K744" i="1"/>
  <c r="S743" i="1"/>
  <c r="R743" i="1"/>
  <c r="Q743" i="1"/>
  <c r="K743" i="1"/>
  <c r="S742" i="1"/>
  <c r="R742" i="1"/>
  <c r="Q742" i="1"/>
  <c r="K742" i="1"/>
  <c r="S741" i="1"/>
  <c r="R741" i="1"/>
  <c r="Q741" i="1"/>
  <c r="K741" i="1"/>
  <c r="S740" i="1"/>
  <c r="R740" i="1"/>
  <c r="Q740" i="1"/>
  <c r="K740" i="1"/>
  <c r="S739" i="1"/>
  <c r="R739" i="1"/>
  <c r="Q739" i="1"/>
  <c r="K739" i="1"/>
  <c r="S738" i="1"/>
  <c r="R738" i="1"/>
  <c r="Q738" i="1"/>
  <c r="K738" i="1"/>
  <c r="S737" i="1"/>
  <c r="R737" i="1"/>
  <c r="Q737" i="1"/>
  <c r="K737" i="1"/>
  <c r="S736" i="1"/>
  <c r="R736" i="1"/>
  <c r="Q736" i="1"/>
  <c r="K736" i="1"/>
  <c r="S735" i="1"/>
  <c r="R735" i="1"/>
  <c r="Q735" i="1"/>
  <c r="K735" i="1"/>
  <c r="S734" i="1"/>
  <c r="R734" i="1"/>
  <c r="Q734" i="1"/>
  <c r="K734" i="1"/>
  <c r="S733" i="1"/>
  <c r="R733" i="1"/>
  <c r="Q733" i="1"/>
  <c r="K733" i="1"/>
  <c r="S732" i="1"/>
  <c r="R732" i="1"/>
  <c r="Q732" i="1"/>
  <c r="K732" i="1"/>
  <c r="S731" i="1"/>
  <c r="R731" i="1"/>
  <c r="Q731" i="1"/>
  <c r="K731" i="1"/>
  <c r="S730" i="1"/>
  <c r="R730" i="1"/>
  <c r="Q730" i="1"/>
  <c r="K730" i="1"/>
  <c r="S729" i="1"/>
  <c r="R729" i="1"/>
  <c r="Q729" i="1"/>
  <c r="K729" i="1"/>
  <c r="S728" i="1"/>
  <c r="R728" i="1"/>
  <c r="Q728" i="1"/>
  <c r="K728" i="1"/>
  <c r="S727" i="1"/>
  <c r="R727" i="1"/>
  <c r="Q727" i="1"/>
  <c r="K727" i="1"/>
  <c r="S726" i="1"/>
  <c r="R726" i="1"/>
  <c r="Q726" i="1"/>
  <c r="K726" i="1"/>
  <c r="S725" i="1"/>
  <c r="R725" i="1"/>
  <c r="Q725" i="1"/>
  <c r="K725" i="1"/>
  <c r="S724" i="1"/>
  <c r="R724" i="1"/>
  <c r="Q724" i="1"/>
  <c r="K724" i="1"/>
  <c r="S723" i="1"/>
  <c r="R723" i="1"/>
  <c r="Q723" i="1"/>
  <c r="K723" i="1"/>
  <c r="S722" i="1"/>
  <c r="R722" i="1"/>
  <c r="Q722" i="1"/>
  <c r="K722" i="1"/>
  <c r="S721" i="1"/>
  <c r="R721" i="1"/>
  <c r="Q721" i="1"/>
  <c r="K721" i="1"/>
  <c r="S720" i="1"/>
  <c r="R720" i="1"/>
  <c r="Q720" i="1"/>
  <c r="K720" i="1"/>
  <c r="S719" i="1"/>
  <c r="R719" i="1"/>
  <c r="Q719" i="1"/>
  <c r="K719" i="1"/>
  <c r="S718" i="1"/>
  <c r="R718" i="1"/>
  <c r="Q718" i="1"/>
  <c r="K718" i="1"/>
  <c r="S717" i="1"/>
  <c r="R717" i="1"/>
  <c r="Q717" i="1"/>
  <c r="K717" i="1"/>
  <c r="S716" i="1"/>
  <c r="R716" i="1"/>
  <c r="Q716" i="1"/>
  <c r="K716" i="1"/>
  <c r="S715" i="1"/>
  <c r="R715" i="1"/>
  <c r="Q715" i="1"/>
  <c r="K715" i="1"/>
  <c r="S714" i="1"/>
  <c r="R714" i="1"/>
  <c r="Q714" i="1"/>
  <c r="K714" i="1"/>
  <c r="S713" i="1"/>
  <c r="R713" i="1"/>
  <c r="Q713" i="1"/>
  <c r="K713" i="1"/>
  <c r="S712" i="1"/>
  <c r="R712" i="1"/>
  <c r="Q712" i="1"/>
  <c r="K712" i="1"/>
  <c r="S711" i="1"/>
  <c r="R711" i="1"/>
  <c r="Q711" i="1"/>
  <c r="K711" i="1"/>
  <c r="S710" i="1"/>
  <c r="R710" i="1"/>
  <c r="Q710" i="1"/>
  <c r="K710" i="1"/>
  <c r="S709" i="1"/>
  <c r="R709" i="1"/>
  <c r="Q709" i="1"/>
  <c r="K709" i="1"/>
  <c r="S708" i="1"/>
  <c r="R708" i="1"/>
  <c r="Q708" i="1"/>
  <c r="K708" i="1"/>
  <c r="S707" i="1"/>
  <c r="R707" i="1"/>
  <c r="Q707" i="1"/>
  <c r="K707" i="1"/>
  <c r="S706" i="1"/>
  <c r="R706" i="1"/>
  <c r="Q706" i="1"/>
  <c r="K706" i="1"/>
  <c r="S705" i="1"/>
  <c r="R705" i="1"/>
  <c r="Q705" i="1"/>
  <c r="K705" i="1"/>
  <c r="S704" i="1"/>
  <c r="R704" i="1"/>
  <c r="Q704" i="1"/>
  <c r="K704" i="1"/>
  <c r="S703" i="1"/>
  <c r="R703" i="1"/>
  <c r="Q703" i="1"/>
  <c r="K703" i="1"/>
  <c r="S702" i="1"/>
  <c r="R702" i="1"/>
  <c r="Q702" i="1"/>
  <c r="K702" i="1"/>
  <c r="S701" i="1"/>
  <c r="R701" i="1"/>
  <c r="Q701" i="1"/>
  <c r="K701" i="1"/>
  <c r="S700" i="1"/>
  <c r="R700" i="1"/>
  <c r="Q700" i="1"/>
  <c r="K700" i="1"/>
  <c r="S699" i="1"/>
  <c r="R699" i="1"/>
  <c r="Q699" i="1"/>
  <c r="K699" i="1"/>
  <c r="S698" i="1"/>
  <c r="R698" i="1"/>
  <c r="Q698" i="1"/>
  <c r="K698" i="1"/>
  <c r="S697" i="1"/>
  <c r="R697" i="1"/>
  <c r="Q697" i="1"/>
  <c r="K697" i="1"/>
  <c r="S696" i="1"/>
  <c r="R696" i="1"/>
  <c r="Q696" i="1"/>
  <c r="K696" i="1"/>
  <c r="S695" i="1"/>
  <c r="R695" i="1"/>
  <c r="Q695" i="1"/>
  <c r="K695" i="1"/>
  <c r="S694" i="1"/>
  <c r="R694" i="1"/>
  <c r="Q694" i="1"/>
  <c r="K694" i="1"/>
  <c r="S693" i="1"/>
  <c r="R693" i="1"/>
  <c r="Q693" i="1"/>
  <c r="K693" i="1"/>
  <c r="S692" i="1"/>
  <c r="R692" i="1"/>
  <c r="Q692" i="1"/>
  <c r="K692" i="1"/>
  <c r="S691" i="1"/>
  <c r="R691" i="1"/>
  <c r="Q691" i="1"/>
  <c r="K691" i="1"/>
  <c r="S690" i="1"/>
  <c r="R690" i="1"/>
  <c r="Q690" i="1"/>
  <c r="K690" i="1"/>
  <c r="S689" i="1"/>
  <c r="R689" i="1"/>
  <c r="Q689" i="1"/>
  <c r="K689" i="1"/>
  <c r="S688" i="1"/>
  <c r="R688" i="1"/>
  <c r="Q688" i="1"/>
  <c r="K688" i="1"/>
  <c r="S687" i="1"/>
  <c r="R687" i="1"/>
  <c r="Q687" i="1"/>
  <c r="K687" i="1"/>
  <c r="S686" i="1"/>
  <c r="R686" i="1"/>
  <c r="Q686" i="1"/>
  <c r="K686" i="1"/>
  <c r="S685" i="1"/>
  <c r="R685" i="1"/>
  <c r="Q685" i="1"/>
  <c r="K685" i="1"/>
  <c r="S684" i="1"/>
  <c r="R684" i="1"/>
  <c r="Q684" i="1"/>
  <c r="K684" i="1"/>
  <c r="S683" i="1"/>
  <c r="R683" i="1"/>
  <c r="Q683" i="1"/>
  <c r="K683" i="1"/>
  <c r="S682" i="1"/>
  <c r="R682" i="1"/>
  <c r="Q682" i="1"/>
  <c r="K682" i="1"/>
  <c r="S681" i="1"/>
  <c r="R681" i="1"/>
  <c r="Q681" i="1"/>
  <c r="K681" i="1"/>
  <c r="S680" i="1"/>
  <c r="R680" i="1"/>
  <c r="Q680" i="1"/>
  <c r="K680" i="1"/>
  <c r="S679" i="1"/>
  <c r="R679" i="1"/>
  <c r="Q679" i="1"/>
  <c r="K679" i="1"/>
  <c r="S678" i="1"/>
  <c r="R678" i="1"/>
  <c r="Q678" i="1"/>
  <c r="K678" i="1"/>
  <c r="S677" i="1"/>
  <c r="R677" i="1"/>
  <c r="Q677" i="1"/>
  <c r="K677" i="1"/>
  <c r="S676" i="1"/>
  <c r="R676" i="1"/>
  <c r="Q676" i="1"/>
  <c r="K676" i="1"/>
  <c r="S675" i="1"/>
  <c r="R675" i="1"/>
  <c r="Q675" i="1"/>
  <c r="K675" i="1"/>
  <c r="S674" i="1"/>
  <c r="R674" i="1"/>
  <c r="Q674" i="1"/>
  <c r="K674" i="1"/>
  <c r="S673" i="1"/>
  <c r="R673" i="1"/>
  <c r="Q673" i="1"/>
  <c r="K673" i="1"/>
  <c r="S672" i="1"/>
  <c r="R672" i="1"/>
  <c r="Q672" i="1"/>
  <c r="K672" i="1"/>
  <c r="S671" i="1"/>
  <c r="R671" i="1"/>
  <c r="Q671" i="1"/>
  <c r="K671" i="1"/>
  <c r="S670" i="1"/>
  <c r="R670" i="1"/>
  <c r="Q670" i="1"/>
  <c r="K670" i="1"/>
  <c r="S669" i="1"/>
  <c r="R669" i="1"/>
  <c r="Q669" i="1"/>
  <c r="K669" i="1"/>
  <c r="S668" i="1"/>
  <c r="R668" i="1"/>
  <c r="Q668" i="1"/>
  <c r="K668" i="1"/>
  <c r="S667" i="1"/>
  <c r="R667" i="1"/>
  <c r="Q667" i="1"/>
  <c r="K667" i="1"/>
  <c r="S666" i="1"/>
  <c r="R666" i="1"/>
  <c r="Q666" i="1"/>
  <c r="K666" i="1"/>
  <c r="S665" i="1"/>
  <c r="R665" i="1"/>
  <c r="Q665" i="1"/>
  <c r="K665" i="1"/>
  <c r="S664" i="1"/>
  <c r="R664" i="1"/>
  <c r="Q664" i="1"/>
  <c r="K664" i="1"/>
  <c r="S663" i="1"/>
  <c r="R663" i="1"/>
  <c r="Q663" i="1"/>
  <c r="K663" i="1"/>
  <c r="S662" i="1"/>
  <c r="R662" i="1"/>
  <c r="Q662" i="1"/>
  <c r="K662" i="1"/>
  <c r="S661" i="1"/>
  <c r="R661" i="1"/>
  <c r="Q661" i="1"/>
  <c r="K661" i="1"/>
  <c r="S660" i="1"/>
  <c r="R660" i="1"/>
  <c r="Q660" i="1"/>
  <c r="K660" i="1"/>
  <c r="S659" i="1"/>
  <c r="R659" i="1"/>
  <c r="Q659" i="1"/>
  <c r="K659" i="1"/>
  <c r="S658" i="1"/>
  <c r="R658" i="1"/>
  <c r="Q658" i="1"/>
  <c r="K658" i="1"/>
  <c r="S657" i="1"/>
  <c r="R657" i="1"/>
  <c r="Q657" i="1"/>
  <c r="K657" i="1"/>
  <c r="S656" i="1"/>
  <c r="R656" i="1"/>
  <c r="Q656" i="1"/>
  <c r="K656" i="1"/>
  <c r="S655" i="1"/>
  <c r="R655" i="1"/>
  <c r="Q655" i="1"/>
  <c r="K655" i="1"/>
  <c r="S654" i="1"/>
  <c r="R654" i="1"/>
  <c r="Q654" i="1"/>
  <c r="K654" i="1"/>
  <c r="S653" i="1"/>
  <c r="R653" i="1"/>
  <c r="Q653" i="1"/>
  <c r="K653" i="1"/>
  <c r="S652" i="1"/>
  <c r="R652" i="1"/>
  <c r="Q652" i="1"/>
  <c r="K652" i="1"/>
  <c r="S651" i="1"/>
  <c r="R651" i="1"/>
  <c r="Q651" i="1"/>
  <c r="K651" i="1"/>
  <c r="S650" i="1"/>
  <c r="R650" i="1"/>
  <c r="Q650" i="1"/>
  <c r="K650" i="1"/>
  <c r="S649" i="1"/>
  <c r="R649" i="1"/>
  <c r="Q649" i="1"/>
  <c r="K649" i="1"/>
  <c r="S648" i="1"/>
  <c r="R648" i="1"/>
  <c r="Q648" i="1"/>
  <c r="K648" i="1"/>
  <c r="S647" i="1"/>
  <c r="R647" i="1"/>
  <c r="Q647" i="1"/>
  <c r="K647" i="1"/>
  <c r="S646" i="1"/>
  <c r="R646" i="1"/>
  <c r="Q646" i="1"/>
  <c r="K646" i="1"/>
  <c r="S645" i="1"/>
  <c r="R645" i="1"/>
  <c r="Q645" i="1"/>
  <c r="K645" i="1"/>
  <c r="S644" i="1"/>
  <c r="R644" i="1"/>
  <c r="Q644" i="1"/>
  <c r="K644" i="1"/>
  <c r="S643" i="1"/>
  <c r="R643" i="1"/>
  <c r="Q643" i="1"/>
  <c r="K643" i="1"/>
  <c r="S642" i="1"/>
  <c r="R642" i="1"/>
  <c r="Q642" i="1"/>
  <c r="K642" i="1"/>
  <c r="S641" i="1"/>
  <c r="R641" i="1"/>
  <c r="Q641" i="1"/>
  <c r="K641" i="1"/>
  <c r="S640" i="1"/>
  <c r="R640" i="1"/>
  <c r="Q640" i="1"/>
  <c r="K640" i="1"/>
  <c r="S639" i="1"/>
  <c r="R639" i="1"/>
  <c r="Q639" i="1"/>
  <c r="K639" i="1"/>
  <c r="S638" i="1"/>
  <c r="R638" i="1"/>
  <c r="Q638" i="1"/>
  <c r="K638" i="1"/>
  <c r="S637" i="1"/>
  <c r="R637" i="1"/>
  <c r="Q637" i="1"/>
  <c r="K637" i="1"/>
  <c r="S636" i="1"/>
  <c r="R636" i="1"/>
  <c r="Q636" i="1"/>
  <c r="K636" i="1"/>
  <c r="S635" i="1"/>
  <c r="R635" i="1"/>
  <c r="Q635" i="1"/>
  <c r="K635" i="1"/>
  <c r="S634" i="1"/>
  <c r="R634" i="1"/>
  <c r="Q634" i="1"/>
  <c r="K634" i="1"/>
  <c r="S633" i="1"/>
  <c r="R633" i="1"/>
  <c r="Q633" i="1"/>
  <c r="K633" i="1"/>
  <c r="S632" i="1"/>
  <c r="R632" i="1"/>
  <c r="Q632" i="1"/>
  <c r="K632" i="1"/>
  <c r="S631" i="1"/>
  <c r="R631" i="1"/>
  <c r="Q631" i="1"/>
  <c r="K631" i="1"/>
  <c r="S630" i="1"/>
  <c r="R630" i="1"/>
  <c r="Q630" i="1"/>
  <c r="K630" i="1"/>
  <c r="S629" i="1"/>
  <c r="R629" i="1"/>
  <c r="Q629" i="1"/>
  <c r="K629" i="1"/>
  <c r="S628" i="1"/>
  <c r="R628" i="1"/>
  <c r="Q628" i="1"/>
  <c r="K628" i="1"/>
  <c r="S627" i="1"/>
  <c r="R627" i="1"/>
  <c r="Q627" i="1"/>
  <c r="K627" i="1"/>
  <c r="S626" i="1"/>
  <c r="R626" i="1"/>
  <c r="Q626" i="1"/>
  <c r="K626" i="1"/>
  <c r="S625" i="1"/>
  <c r="R625" i="1"/>
  <c r="Q625" i="1"/>
  <c r="K625" i="1"/>
  <c r="S624" i="1"/>
  <c r="R624" i="1"/>
  <c r="Q624" i="1"/>
  <c r="K624" i="1"/>
  <c r="S623" i="1"/>
  <c r="R623" i="1"/>
  <c r="Q623" i="1"/>
  <c r="K623" i="1"/>
  <c r="S622" i="1"/>
  <c r="R622" i="1"/>
  <c r="Q622" i="1"/>
  <c r="K622" i="1"/>
  <c r="S621" i="1"/>
  <c r="R621" i="1"/>
  <c r="Q621" i="1"/>
  <c r="K621" i="1"/>
  <c r="S620" i="1"/>
  <c r="R620" i="1"/>
  <c r="Q620" i="1"/>
  <c r="K620" i="1"/>
  <c r="S619" i="1"/>
  <c r="R619" i="1"/>
  <c r="Q619" i="1"/>
  <c r="K619" i="1"/>
  <c r="S618" i="1"/>
  <c r="R618" i="1"/>
  <c r="Q618" i="1"/>
  <c r="K618" i="1"/>
  <c r="S617" i="1"/>
  <c r="R617" i="1"/>
  <c r="Q617" i="1"/>
  <c r="K617" i="1"/>
  <c r="S616" i="1"/>
  <c r="R616" i="1"/>
  <c r="Q616" i="1"/>
  <c r="K616" i="1"/>
  <c r="S615" i="1"/>
  <c r="R615" i="1"/>
  <c r="Q615" i="1"/>
  <c r="K615" i="1"/>
  <c r="S614" i="1"/>
  <c r="R614" i="1"/>
  <c r="Q614" i="1"/>
  <c r="K614" i="1"/>
  <c r="S613" i="1"/>
  <c r="R613" i="1"/>
  <c r="Q613" i="1"/>
  <c r="K613" i="1"/>
  <c r="S612" i="1"/>
  <c r="R612" i="1"/>
  <c r="Q612" i="1"/>
  <c r="K612" i="1"/>
  <c r="S611" i="1"/>
  <c r="R611" i="1"/>
  <c r="Q611" i="1"/>
  <c r="K611" i="1"/>
  <c r="S610" i="1"/>
  <c r="R610" i="1"/>
  <c r="Q610" i="1"/>
  <c r="K610" i="1"/>
  <c r="S609" i="1"/>
  <c r="R609" i="1"/>
  <c r="Q609" i="1"/>
  <c r="K609" i="1"/>
  <c r="S608" i="1"/>
  <c r="R608" i="1"/>
  <c r="Q608" i="1"/>
  <c r="K608" i="1"/>
  <c r="S607" i="1"/>
  <c r="R607" i="1"/>
  <c r="Q607" i="1"/>
  <c r="K607" i="1"/>
  <c r="S606" i="1"/>
  <c r="R606" i="1"/>
  <c r="Q606" i="1"/>
  <c r="K606" i="1"/>
  <c r="S605" i="1"/>
  <c r="R605" i="1"/>
  <c r="Q605" i="1"/>
  <c r="K605" i="1"/>
  <c r="S604" i="1"/>
  <c r="R604" i="1"/>
  <c r="Q604" i="1"/>
  <c r="K604" i="1"/>
  <c r="S603" i="1"/>
  <c r="R603" i="1"/>
  <c r="Q603" i="1"/>
  <c r="K603" i="1"/>
  <c r="S602" i="1"/>
  <c r="R602" i="1"/>
  <c r="Q602" i="1"/>
  <c r="K602" i="1"/>
  <c r="S601" i="1"/>
  <c r="R601" i="1"/>
  <c r="Q601" i="1"/>
  <c r="K601" i="1"/>
  <c r="S600" i="1"/>
  <c r="R600" i="1"/>
  <c r="Q600" i="1"/>
  <c r="K600" i="1"/>
  <c r="S599" i="1"/>
  <c r="R599" i="1"/>
  <c r="Q599" i="1"/>
  <c r="K599" i="1"/>
  <c r="S598" i="1"/>
  <c r="R598" i="1"/>
  <c r="Q598" i="1"/>
  <c r="K598" i="1"/>
  <c r="S597" i="1"/>
  <c r="R597" i="1"/>
  <c r="Q597" i="1"/>
  <c r="K597" i="1"/>
  <c r="S596" i="1"/>
  <c r="R596" i="1"/>
  <c r="Q596" i="1"/>
  <c r="K596" i="1"/>
  <c r="S595" i="1"/>
  <c r="R595" i="1"/>
  <c r="Q595" i="1"/>
  <c r="K595" i="1"/>
  <c r="S594" i="1"/>
  <c r="R594" i="1"/>
  <c r="Q594" i="1"/>
  <c r="K594" i="1"/>
  <c r="S593" i="1"/>
  <c r="R593" i="1"/>
  <c r="Q593" i="1"/>
  <c r="K593" i="1"/>
  <c r="S592" i="1"/>
  <c r="R592" i="1"/>
  <c r="Q592" i="1"/>
  <c r="K592" i="1"/>
  <c r="S591" i="1"/>
  <c r="R591" i="1"/>
  <c r="Q591" i="1"/>
  <c r="K591" i="1"/>
  <c r="S590" i="1"/>
  <c r="R590" i="1"/>
  <c r="Q590" i="1"/>
  <c r="K590" i="1"/>
  <c r="S589" i="1"/>
  <c r="R589" i="1"/>
  <c r="Q589" i="1"/>
  <c r="K589" i="1"/>
  <c r="S588" i="1"/>
  <c r="R588" i="1"/>
  <c r="Q588" i="1"/>
  <c r="K588" i="1"/>
  <c r="S587" i="1"/>
  <c r="R587" i="1"/>
  <c r="Q587" i="1"/>
  <c r="K587" i="1"/>
  <c r="S586" i="1"/>
  <c r="R586" i="1"/>
  <c r="Q586" i="1"/>
  <c r="K586" i="1"/>
  <c r="S585" i="1"/>
  <c r="R585" i="1"/>
  <c r="Q585" i="1"/>
  <c r="K585" i="1"/>
  <c r="S584" i="1"/>
  <c r="R584" i="1"/>
  <c r="Q584" i="1"/>
  <c r="K584" i="1"/>
  <c r="S583" i="1"/>
  <c r="R583" i="1"/>
  <c r="Q583" i="1"/>
  <c r="K583" i="1"/>
  <c r="S582" i="1"/>
  <c r="R582" i="1"/>
  <c r="Q582" i="1"/>
  <c r="K582" i="1"/>
  <c r="S581" i="1"/>
  <c r="R581" i="1"/>
  <c r="Q581" i="1"/>
  <c r="K581" i="1"/>
  <c r="S580" i="1"/>
  <c r="R580" i="1"/>
  <c r="Q580" i="1"/>
  <c r="K580" i="1"/>
  <c r="S579" i="1"/>
  <c r="R579" i="1"/>
  <c r="Q579" i="1"/>
  <c r="K579" i="1"/>
  <c r="S578" i="1"/>
  <c r="R578" i="1"/>
  <c r="Q578" i="1"/>
  <c r="K578" i="1"/>
  <c r="S577" i="1"/>
  <c r="R577" i="1"/>
  <c r="Q577" i="1"/>
  <c r="K577" i="1"/>
  <c r="S576" i="1"/>
  <c r="R576" i="1"/>
  <c r="Q576" i="1"/>
  <c r="K576" i="1"/>
  <c r="S575" i="1"/>
  <c r="R575" i="1"/>
  <c r="Q575" i="1"/>
  <c r="K575" i="1"/>
  <c r="S574" i="1"/>
  <c r="R574" i="1"/>
  <c r="Q574" i="1"/>
  <c r="K574" i="1"/>
  <c r="S573" i="1"/>
  <c r="R573" i="1"/>
  <c r="Q573" i="1"/>
  <c r="K573" i="1"/>
  <c r="S572" i="1"/>
  <c r="R572" i="1"/>
  <c r="Q572" i="1"/>
  <c r="K572" i="1"/>
  <c r="S571" i="1"/>
  <c r="R571" i="1"/>
  <c r="Q571" i="1"/>
  <c r="K571" i="1"/>
  <c r="S570" i="1"/>
  <c r="R570" i="1"/>
  <c r="Q570" i="1"/>
  <c r="K570" i="1"/>
  <c r="S569" i="1"/>
  <c r="R569" i="1"/>
  <c r="Q569" i="1"/>
  <c r="K569" i="1"/>
  <c r="S568" i="1"/>
  <c r="R568" i="1"/>
  <c r="Q568" i="1"/>
  <c r="K568" i="1"/>
  <c r="S567" i="1"/>
  <c r="R567" i="1"/>
  <c r="Q567" i="1"/>
  <c r="K567" i="1"/>
  <c r="S566" i="1"/>
  <c r="R566" i="1"/>
  <c r="Q566" i="1"/>
  <c r="K566" i="1"/>
  <c r="S565" i="1"/>
  <c r="R565" i="1"/>
  <c r="Q565" i="1"/>
  <c r="K565" i="1"/>
  <c r="S564" i="1"/>
  <c r="R564" i="1"/>
  <c r="Q564" i="1"/>
  <c r="K564" i="1"/>
  <c r="S563" i="1"/>
  <c r="R563" i="1"/>
  <c r="Q563" i="1"/>
  <c r="K563" i="1"/>
  <c r="S562" i="1"/>
  <c r="R562" i="1"/>
  <c r="Q562" i="1"/>
  <c r="K562" i="1"/>
  <c r="S561" i="1"/>
  <c r="R561" i="1"/>
  <c r="Q561" i="1"/>
  <c r="K561" i="1"/>
  <c r="S560" i="1"/>
  <c r="R560" i="1"/>
  <c r="Q560" i="1"/>
  <c r="K560" i="1"/>
  <c r="S559" i="1"/>
  <c r="R559" i="1"/>
  <c r="Q559" i="1"/>
  <c r="K559" i="1"/>
  <c r="S558" i="1"/>
  <c r="R558" i="1"/>
  <c r="Q558" i="1"/>
  <c r="K558" i="1"/>
  <c r="S557" i="1"/>
  <c r="R557" i="1"/>
  <c r="Q557" i="1"/>
  <c r="K557" i="1"/>
  <c r="S556" i="1"/>
  <c r="R556" i="1"/>
  <c r="Q556" i="1"/>
  <c r="K556" i="1"/>
  <c r="S555" i="1"/>
  <c r="R555" i="1"/>
  <c r="Q555" i="1"/>
  <c r="K555" i="1"/>
  <c r="S554" i="1"/>
  <c r="R554" i="1"/>
  <c r="Q554" i="1"/>
  <c r="K554" i="1"/>
  <c r="S553" i="1"/>
  <c r="R553" i="1"/>
  <c r="Q553" i="1"/>
  <c r="K553" i="1"/>
  <c r="S552" i="1"/>
  <c r="R552" i="1"/>
  <c r="Q552" i="1"/>
  <c r="K552" i="1"/>
  <c r="S551" i="1"/>
  <c r="R551" i="1"/>
  <c r="Q551" i="1"/>
  <c r="K551" i="1"/>
  <c r="S550" i="1"/>
  <c r="R550" i="1"/>
  <c r="Q550" i="1"/>
  <c r="K550" i="1"/>
  <c r="S549" i="1"/>
  <c r="R549" i="1"/>
  <c r="Q549" i="1"/>
  <c r="K549" i="1"/>
  <c r="S548" i="1"/>
  <c r="R548" i="1"/>
  <c r="Q548" i="1"/>
  <c r="K548" i="1"/>
  <c r="S547" i="1"/>
  <c r="R547" i="1"/>
  <c r="Q547" i="1"/>
  <c r="K547" i="1"/>
  <c r="S546" i="1"/>
  <c r="R546" i="1"/>
  <c r="Q546" i="1"/>
  <c r="K546" i="1"/>
  <c r="S545" i="1"/>
  <c r="R545" i="1"/>
  <c r="Q545" i="1"/>
  <c r="K545" i="1"/>
  <c r="S544" i="1"/>
  <c r="R544" i="1"/>
  <c r="Q544" i="1"/>
  <c r="K544" i="1"/>
  <c r="S543" i="1"/>
  <c r="R543" i="1"/>
  <c r="Q543" i="1"/>
  <c r="K543" i="1"/>
  <c r="S542" i="1"/>
  <c r="R542" i="1"/>
  <c r="Q542" i="1"/>
  <c r="K542" i="1"/>
  <c r="S541" i="1"/>
  <c r="R541" i="1"/>
  <c r="Q541" i="1"/>
  <c r="K541" i="1"/>
  <c r="S540" i="1"/>
  <c r="R540" i="1"/>
  <c r="Q540" i="1"/>
  <c r="K540" i="1"/>
  <c r="S539" i="1"/>
  <c r="R539" i="1"/>
  <c r="Q539" i="1"/>
  <c r="K539" i="1"/>
  <c r="S538" i="1"/>
  <c r="R538" i="1"/>
  <c r="Q538" i="1"/>
  <c r="K538" i="1"/>
  <c r="S537" i="1"/>
  <c r="R537" i="1"/>
  <c r="Q537" i="1"/>
  <c r="K537" i="1"/>
  <c r="S536" i="1"/>
  <c r="R536" i="1"/>
  <c r="Q536" i="1"/>
  <c r="K536" i="1"/>
  <c r="S535" i="1"/>
  <c r="R535" i="1"/>
  <c r="Q535" i="1"/>
  <c r="K535" i="1"/>
  <c r="S534" i="1"/>
  <c r="R534" i="1"/>
  <c r="Q534" i="1"/>
  <c r="K534" i="1"/>
  <c r="S533" i="1"/>
  <c r="R533" i="1"/>
  <c r="Q533" i="1"/>
  <c r="K533" i="1"/>
  <c r="S532" i="1"/>
  <c r="R532" i="1"/>
  <c r="Q532" i="1"/>
  <c r="K532" i="1"/>
  <c r="S531" i="1"/>
  <c r="R531" i="1"/>
  <c r="Q531" i="1"/>
  <c r="K531" i="1"/>
  <c r="S530" i="1"/>
  <c r="R530" i="1"/>
  <c r="Q530" i="1"/>
  <c r="K530" i="1"/>
  <c r="S529" i="1"/>
  <c r="R529" i="1"/>
  <c r="Q529" i="1"/>
  <c r="K529" i="1"/>
  <c r="S528" i="1"/>
  <c r="R528" i="1"/>
  <c r="Q528" i="1"/>
  <c r="K528" i="1"/>
  <c r="S527" i="1"/>
  <c r="R527" i="1"/>
  <c r="Q527" i="1"/>
  <c r="K527" i="1"/>
  <c r="S526" i="1"/>
  <c r="R526" i="1"/>
  <c r="Q526" i="1"/>
  <c r="K526" i="1"/>
  <c r="S525" i="1"/>
  <c r="R525" i="1"/>
  <c r="Q525" i="1"/>
  <c r="K525" i="1"/>
  <c r="S524" i="1"/>
  <c r="R524" i="1"/>
  <c r="Q524" i="1"/>
  <c r="K524" i="1"/>
  <c r="S523" i="1"/>
  <c r="R523" i="1"/>
  <c r="Q523" i="1"/>
  <c r="K523" i="1"/>
  <c r="S522" i="1"/>
  <c r="R522" i="1"/>
  <c r="Q522" i="1"/>
  <c r="K522" i="1"/>
  <c r="S521" i="1"/>
  <c r="R521" i="1"/>
  <c r="Q521" i="1"/>
  <c r="K521" i="1"/>
  <c r="S520" i="1"/>
  <c r="R520" i="1"/>
  <c r="Q520" i="1"/>
  <c r="K520" i="1"/>
  <c r="S519" i="1"/>
  <c r="R519" i="1"/>
  <c r="Q519" i="1"/>
  <c r="K519" i="1"/>
  <c r="S518" i="1"/>
  <c r="R518" i="1"/>
  <c r="Q518" i="1"/>
  <c r="K518" i="1"/>
  <c r="S517" i="1"/>
  <c r="R517" i="1"/>
  <c r="Q517" i="1"/>
  <c r="K517" i="1"/>
  <c r="S516" i="1"/>
  <c r="R516" i="1"/>
  <c r="Q516" i="1"/>
  <c r="K516" i="1"/>
  <c r="S515" i="1"/>
  <c r="R515" i="1"/>
  <c r="Q515" i="1"/>
  <c r="K515" i="1"/>
  <c r="S514" i="1"/>
  <c r="R514" i="1"/>
  <c r="Q514" i="1"/>
  <c r="K514" i="1"/>
  <c r="S513" i="1"/>
  <c r="R513" i="1"/>
  <c r="Q513" i="1"/>
  <c r="K513" i="1"/>
  <c r="S512" i="1"/>
  <c r="R512" i="1"/>
  <c r="Q512" i="1"/>
  <c r="K512" i="1"/>
  <c r="S511" i="1"/>
  <c r="R511" i="1"/>
  <c r="Q511" i="1"/>
  <c r="K511" i="1"/>
  <c r="S510" i="1"/>
  <c r="R510" i="1"/>
  <c r="Q510" i="1"/>
  <c r="K510" i="1"/>
  <c r="S509" i="1"/>
  <c r="R509" i="1"/>
  <c r="Q509" i="1"/>
  <c r="K509" i="1"/>
  <c r="S508" i="1"/>
  <c r="R508" i="1"/>
  <c r="Q508" i="1"/>
  <c r="K508" i="1"/>
  <c r="S507" i="1"/>
  <c r="R507" i="1"/>
  <c r="Q507" i="1"/>
  <c r="K507" i="1"/>
  <c r="S506" i="1"/>
  <c r="R506" i="1"/>
  <c r="Q506" i="1"/>
  <c r="K506" i="1"/>
  <c r="S505" i="1"/>
  <c r="R505" i="1"/>
  <c r="Q505" i="1"/>
  <c r="K505" i="1"/>
  <c r="S504" i="1"/>
  <c r="R504" i="1"/>
  <c r="Q504" i="1"/>
  <c r="K504" i="1"/>
  <c r="S503" i="1"/>
  <c r="R503" i="1"/>
  <c r="Q503" i="1"/>
  <c r="K503" i="1"/>
  <c r="S502" i="1"/>
  <c r="R502" i="1"/>
  <c r="Q502" i="1"/>
  <c r="K502" i="1"/>
  <c r="S501" i="1"/>
  <c r="R501" i="1"/>
  <c r="Q501" i="1"/>
  <c r="K501" i="1"/>
  <c r="S500" i="1"/>
  <c r="R500" i="1"/>
  <c r="Q500" i="1"/>
  <c r="K500" i="1"/>
  <c r="S499" i="1"/>
  <c r="R499" i="1"/>
  <c r="Q499" i="1"/>
  <c r="K499" i="1"/>
  <c r="S498" i="1"/>
  <c r="R498" i="1"/>
  <c r="Q498" i="1"/>
  <c r="K498" i="1"/>
  <c r="S497" i="1"/>
  <c r="R497" i="1"/>
  <c r="Q497" i="1"/>
  <c r="K497" i="1"/>
  <c r="S496" i="1"/>
  <c r="R496" i="1"/>
  <c r="Q496" i="1"/>
  <c r="K496" i="1"/>
  <c r="S495" i="1"/>
  <c r="R495" i="1"/>
  <c r="Q495" i="1"/>
  <c r="K495" i="1"/>
  <c r="S494" i="1"/>
  <c r="R494" i="1"/>
  <c r="Q494" i="1"/>
  <c r="K494" i="1"/>
  <c r="S493" i="1"/>
  <c r="R493" i="1"/>
  <c r="Q493" i="1"/>
  <c r="K493" i="1"/>
  <c r="S492" i="1"/>
  <c r="R492" i="1"/>
  <c r="Q492" i="1"/>
  <c r="K492" i="1"/>
  <c r="S491" i="1"/>
  <c r="R491" i="1"/>
  <c r="Q491" i="1"/>
  <c r="K491" i="1"/>
  <c r="S490" i="1"/>
  <c r="R490" i="1"/>
  <c r="Q490" i="1"/>
  <c r="K490" i="1"/>
  <c r="S489" i="1"/>
  <c r="R489" i="1"/>
  <c r="Q489" i="1"/>
  <c r="K489" i="1"/>
  <c r="S488" i="1"/>
  <c r="R488" i="1"/>
  <c r="Q488" i="1"/>
  <c r="K488" i="1"/>
  <c r="S487" i="1"/>
  <c r="R487" i="1"/>
  <c r="Q487" i="1"/>
  <c r="K487" i="1"/>
  <c r="S486" i="1"/>
  <c r="R486" i="1"/>
  <c r="Q486" i="1"/>
  <c r="K486" i="1"/>
  <c r="S485" i="1"/>
  <c r="R485" i="1"/>
  <c r="Q485" i="1"/>
  <c r="K485" i="1"/>
  <c r="S484" i="1"/>
  <c r="R484" i="1"/>
  <c r="Q484" i="1"/>
  <c r="K484" i="1"/>
  <c r="S483" i="1"/>
  <c r="R483" i="1"/>
  <c r="Q483" i="1"/>
  <c r="K483" i="1"/>
  <c r="S482" i="1"/>
  <c r="R482" i="1"/>
  <c r="Q482" i="1"/>
  <c r="K482" i="1"/>
  <c r="S481" i="1"/>
  <c r="R481" i="1"/>
  <c r="Q481" i="1"/>
  <c r="K481" i="1"/>
  <c r="S480" i="1"/>
  <c r="R480" i="1"/>
  <c r="Q480" i="1"/>
  <c r="K480" i="1"/>
  <c r="S479" i="1"/>
  <c r="R479" i="1"/>
  <c r="Q479" i="1"/>
  <c r="K479" i="1"/>
  <c r="S478" i="1"/>
  <c r="R478" i="1"/>
  <c r="Q478" i="1"/>
  <c r="K478" i="1"/>
  <c r="S477" i="1"/>
  <c r="R477" i="1"/>
  <c r="Q477" i="1"/>
  <c r="K477" i="1"/>
  <c r="S476" i="1"/>
  <c r="R476" i="1"/>
  <c r="Q476" i="1"/>
  <c r="K476" i="1"/>
  <c r="S475" i="1"/>
  <c r="R475" i="1"/>
  <c r="Q475" i="1"/>
  <c r="K475" i="1"/>
  <c r="S474" i="1"/>
  <c r="R474" i="1"/>
  <c r="Q474" i="1"/>
  <c r="K474" i="1"/>
  <c r="S473" i="1"/>
  <c r="R473" i="1"/>
  <c r="Q473" i="1"/>
  <c r="K473" i="1"/>
  <c r="S472" i="1"/>
  <c r="R472" i="1"/>
  <c r="Q472" i="1"/>
  <c r="K472" i="1"/>
  <c r="S471" i="1"/>
  <c r="R471" i="1"/>
  <c r="Q471" i="1"/>
  <c r="K471" i="1"/>
  <c r="S470" i="1"/>
  <c r="R470" i="1"/>
  <c r="Q470" i="1"/>
  <c r="K470" i="1"/>
  <c r="S469" i="1"/>
  <c r="R469" i="1"/>
  <c r="Q469" i="1"/>
  <c r="K469" i="1"/>
  <c r="S468" i="1"/>
  <c r="R468" i="1"/>
  <c r="Q468" i="1"/>
  <c r="K468" i="1"/>
  <c r="S467" i="1"/>
  <c r="R467" i="1"/>
  <c r="Q467" i="1"/>
  <c r="K467" i="1"/>
  <c r="S466" i="1"/>
  <c r="R466" i="1"/>
  <c r="Q466" i="1"/>
  <c r="K466" i="1"/>
  <c r="S465" i="1"/>
  <c r="R465" i="1"/>
  <c r="Q465" i="1"/>
  <c r="K465" i="1"/>
  <c r="S464" i="1"/>
  <c r="R464" i="1"/>
  <c r="Q464" i="1"/>
  <c r="K464" i="1"/>
  <c r="S463" i="1"/>
  <c r="R463" i="1"/>
  <c r="Q463" i="1"/>
  <c r="K463" i="1"/>
  <c r="S462" i="1"/>
  <c r="R462" i="1"/>
  <c r="Q462" i="1"/>
  <c r="K462" i="1"/>
  <c r="S461" i="1"/>
  <c r="R461" i="1"/>
  <c r="Q461" i="1"/>
  <c r="K461" i="1"/>
  <c r="S460" i="1"/>
  <c r="R460" i="1"/>
  <c r="Q460" i="1"/>
  <c r="K460" i="1"/>
  <c r="S459" i="1"/>
  <c r="R459" i="1"/>
  <c r="Q459" i="1"/>
  <c r="K459" i="1"/>
  <c r="S458" i="1"/>
  <c r="R458" i="1"/>
  <c r="Q458" i="1"/>
  <c r="K458" i="1"/>
  <c r="S457" i="1"/>
  <c r="R457" i="1"/>
  <c r="Q457" i="1"/>
  <c r="K457" i="1"/>
  <c r="S456" i="1"/>
  <c r="R456" i="1"/>
  <c r="Q456" i="1"/>
  <c r="K456" i="1"/>
  <c r="S455" i="1"/>
  <c r="R455" i="1"/>
  <c r="Q455" i="1"/>
  <c r="K455" i="1"/>
  <c r="S454" i="1"/>
  <c r="R454" i="1"/>
  <c r="Q454" i="1"/>
  <c r="K454" i="1"/>
  <c r="S453" i="1"/>
  <c r="R453" i="1"/>
  <c r="Q453" i="1"/>
  <c r="K453" i="1"/>
  <c r="S452" i="1"/>
  <c r="R452" i="1"/>
  <c r="Q452" i="1"/>
  <c r="K452" i="1"/>
  <c r="S451" i="1"/>
  <c r="R451" i="1"/>
  <c r="Q451" i="1"/>
  <c r="K451" i="1"/>
  <c r="S450" i="1"/>
  <c r="R450" i="1"/>
  <c r="Q450" i="1"/>
  <c r="K450" i="1"/>
  <c r="S449" i="1"/>
  <c r="R449" i="1"/>
  <c r="Q449" i="1"/>
  <c r="K449" i="1"/>
  <c r="S448" i="1"/>
  <c r="R448" i="1"/>
  <c r="Q448" i="1"/>
  <c r="K448" i="1"/>
  <c r="S447" i="1"/>
  <c r="R447" i="1"/>
  <c r="Q447" i="1"/>
  <c r="K447" i="1"/>
  <c r="S446" i="1"/>
  <c r="R446" i="1"/>
  <c r="Q446" i="1"/>
  <c r="K446" i="1"/>
  <c r="S445" i="1"/>
  <c r="R445" i="1"/>
  <c r="Q445" i="1"/>
  <c r="K445" i="1"/>
  <c r="S444" i="1"/>
  <c r="R444" i="1"/>
  <c r="Q444" i="1"/>
  <c r="K444" i="1"/>
  <c r="S443" i="1"/>
  <c r="R443" i="1"/>
  <c r="Q443" i="1"/>
  <c r="K443" i="1"/>
  <c r="S442" i="1"/>
  <c r="R442" i="1"/>
  <c r="Q442" i="1"/>
  <c r="K442" i="1"/>
  <c r="S441" i="1"/>
  <c r="R441" i="1"/>
  <c r="Q441" i="1"/>
  <c r="K441" i="1"/>
  <c r="S440" i="1"/>
  <c r="R440" i="1"/>
  <c r="Q440" i="1"/>
  <c r="K440" i="1"/>
  <c r="S439" i="1"/>
  <c r="R439" i="1"/>
  <c r="Q439" i="1"/>
  <c r="K439" i="1"/>
  <c r="S438" i="1"/>
  <c r="R438" i="1"/>
  <c r="Q438" i="1"/>
  <c r="K438" i="1"/>
  <c r="S437" i="1"/>
  <c r="R437" i="1"/>
  <c r="Q437" i="1"/>
  <c r="K437" i="1"/>
  <c r="S436" i="1"/>
  <c r="R436" i="1"/>
  <c r="Q436" i="1"/>
  <c r="K436" i="1"/>
  <c r="S435" i="1"/>
  <c r="R435" i="1"/>
  <c r="Q435" i="1"/>
  <c r="K435" i="1"/>
  <c r="S434" i="1"/>
  <c r="R434" i="1"/>
  <c r="Q434" i="1"/>
  <c r="K434" i="1"/>
  <c r="S433" i="1"/>
  <c r="R433" i="1"/>
  <c r="Q433" i="1"/>
  <c r="K433" i="1"/>
  <c r="S432" i="1"/>
  <c r="R432" i="1"/>
  <c r="Q432" i="1"/>
  <c r="K432" i="1"/>
  <c r="S431" i="1"/>
  <c r="R431" i="1"/>
  <c r="Q431" i="1"/>
  <c r="K431" i="1"/>
  <c r="S430" i="1"/>
  <c r="R430" i="1"/>
  <c r="Q430" i="1"/>
  <c r="K430" i="1"/>
  <c r="S429" i="1"/>
  <c r="R429" i="1"/>
  <c r="Q429" i="1"/>
  <c r="K429" i="1"/>
  <c r="S428" i="1"/>
  <c r="R428" i="1"/>
  <c r="Q428" i="1"/>
  <c r="K428" i="1"/>
  <c r="S427" i="1"/>
  <c r="R427" i="1"/>
  <c r="Q427" i="1"/>
  <c r="K427" i="1"/>
  <c r="S426" i="1"/>
  <c r="R426" i="1"/>
  <c r="Q426" i="1"/>
  <c r="K426" i="1"/>
  <c r="S425" i="1"/>
  <c r="R425" i="1"/>
  <c r="Q425" i="1"/>
  <c r="K425" i="1"/>
  <c r="S424" i="1"/>
  <c r="R424" i="1"/>
  <c r="Q424" i="1"/>
  <c r="K424" i="1"/>
  <c r="S423" i="1"/>
  <c r="R423" i="1"/>
  <c r="Q423" i="1"/>
  <c r="K423" i="1"/>
  <c r="S422" i="1"/>
  <c r="R422" i="1"/>
  <c r="Q422" i="1"/>
  <c r="K422" i="1"/>
  <c r="S421" i="1"/>
  <c r="R421" i="1"/>
  <c r="Q421" i="1"/>
  <c r="K421" i="1"/>
  <c r="S420" i="1"/>
  <c r="R420" i="1"/>
  <c r="Q420" i="1"/>
  <c r="K420" i="1"/>
  <c r="S419" i="1"/>
  <c r="R419" i="1"/>
  <c r="Q419" i="1"/>
  <c r="K419" i="1"/>
  <c r="S418" i="1"/>
  <c r="R418" i="1"/>
  <c r="Q418" i="1"/>
  <c r="K418" i="1"/>
  <c r="S417" i="1"/>
  <c r="R417" i="1"/>
  <c r="Q417" i="1"/>
  <c r="K417" i="1"/>
  <c r="S416" i="1"/>
  <c r="R416" i="1"/>
  <c r="Q416" i="1"/>
  <c r="K416" i="1"/>
  <c r="S415" i="1"/>
  <c r="R415" i="1"/>
  <c r="Q415" i="1"/>
  <c r="K415" i="1"/>
  <c r="S414" i="1"/>
  <c r="R414" i="1"/>
  <c r="Q414" i="1"/>
  <c r="K414" i="1"/>
  <c r="S413" i="1"/>
  <c r="R413" i="1"/>
  <c r="Q413" i="1"/>
  <c r="K413" i="1"/>
  <c r="S412" i="1"/>
  <c r="R412" i="1"/>
  <c r="Q412" i="1"/>
  <c r="K412" i="1"/>
  <c r="S411" i="1"/>
  <c r="R411" i="1"/>
  <c r="Q411" i="1"/>
  <c r="K411" i="1"/>
  <c r="S410" i="1"/>
  <c r="R410" i="1"/>
  <c r="Q410" i="1"/>
  <c r="K410" i="1"/>
  <c r="S409" i="1"/>
  <c r="R409" i="1"/>
  <c r="Q409" i="1"/>
  <c r="K409" i="1"/>
  <c r="S408" i="1"/>
  <c r="R408" i="1"/>
  <c r="Q408" i="1"/>
  <c r="K408" i="1"/>
  <c r="S407" i="1"/>
  <c r="R407" i="1"/>
  <c r="Q407" i="1"/>
  <c r="K407" i="1"/>
  <c r="S406" i="1"/>
  <c r="R406" i="1"/>
  <c r="Q406" i="1"/>
  <c r="K406" i="1"/>
  <c r="S405" i="1"/>
  <c r="R405" i="1"/>
  <c r="Q405" i="1"/>
  <c r="K405" i="1"/>
  <c r="S404" i="1"/>
  <c r="R404" i="1"/>
  <c r="Q404" i="1"/>
  <c r="K404" i="1"/>
  <c r="S403" i="1"/>
  <c r="R403" i="1"/>
  <c r="Q403" i="1"/>
  <c r="K403" i="1"/>
  <c r="S402" i="1"/>
  <c r="R402" i="1"/>
  <c r="Q402" i="1"/>
  <c r="K402" i="1"/>
  <c r="S401" i="1"/>
  <c r="R401" i="1"/>
  <c r="Q401" i="1"/>
  <c r="K401" i="1"/>
  <c r="S400" i="1"/>
  <c r="R400" i="1"/>
  <c r="Q400" i="1"/>
  <c r="K400" i="1"/>
  <c r="S399" i="1"/>
  <c r="R399" i="1"/>
  <c r="Q399" i="1"/>
  <c r="K399" i="1"/>
  <c r="S398" i="1"/>
  <c r="R398" i="1"/>
  <c r="Q398" i="1"/>
  <c r="K398" i="1"/>
  <c r="S397" i="1"/>
  <c r="R397" i="1"/>
  <c r="Q397" i="1"/>
  <c r="K397" i="1"/>
  <c r="S396" i="1"/>
  <c r="R396" i="1"/>
  <c r="Q396" i="1"/>
  <c r="K396" i="1"/>
  <c r="S395" i="1"/>
  <c r="R395" i="1"/>
  <c r="Q395" i="1"/>
  <c r="K395" i="1"/>
  <c r="S394" i="1"/>
  <c r="R394" i="1"/>
  <c r="Q394" i="1"/>
  <c r="K394" i="1"/>
  <c r="S393" i="1"/>
  <c r="R393" i="1"/>
  <c r="Q393" i="1"/>
  <c r="K393" i="1"/>
  <c r="S392" i="1"/>
  <c r="R392" i="1"/>
  <c r="Q392" i="1"/>
  <c r="K392" i="1"/>
  <c r="S391" i="1"/>
  <c r="R391" i="1"/>
  <c r="Q391" i="1"/>
  <c r="K391" i="1"/>
  <c r="S390" i="1"/>
  <c r="R390" i="1"/>
  <c r="Q390" i="1"/>
  <c r="K390" i="1"/>
  <c r="S389" i="1"/>
  <c r="R389" i="1"/>
  <c r="Q389" i="1"/>
  <c r="K389" i="1"/>
  <c r="S388" i="1"/>
  <c r="R388" i="1"/>
  <c r="Q388" i="1"/>
  <c r="K388" i="1"/>
  <c r="S387" i="1"/>
  <c r="R387" i="1"/>
  <c r="Q387" i="1"/>
  <c r="K387" i="1"/>
  <c r="S386" i="1"/>
  <c r="R386" i="1"/>
  <c r="Q386" i="1"/>
  <c r="K386" i="1"/>
  <c r="S385" i="1"/>
  <c r="R385" i="1"/>
  <c r="Q385" i="1"/>
  <c r="K385" i="1"/>
  <c r="S384" i="1"/>
  <c r="R384" i="1"/>
  <c r="Q384" i="1"/>
  <c r="K384" i="1"/>
  <c r="S383" i="1"/>
  <c r="R383" i="1"/>
  <c r="Q383" i="1"/>
  <c r="K383" i="1"/>
  <c r="S382" i="1"/>
  <c r="R382" i="1"/>
  <c r="Q382" i="1"/>
  <c r="K382" i="1"/>
  <c r="S381" i="1"/>
  <c r="R381" i="1"/>
  <c r="Q381" i="1"/>
  <c r="K381" i="1"/>
  <c r="S380" i="1"/>
  <c r="R380" i="1"/>
  <c r="Q380" i="1"/>
  <c r="K380" i="1"/>
  <c r="S379" i="1"/>
  <c r="R379" i="1"/>
  <c r="Q379" i="1"/>
  <c r="K379" i="1"/>
  <c r="S378" i="1"/>
  <c r="R378" i="1"/>
  <c r="Q378" i="1"/>
  <c r="K378" i="1"/>
  <c r="S377" i="1"/>
  <c r="R377" i="1"/>
  <c r="Q377" i="1"/>
  <c r="K377" i="1"/>
  <c r="S376" i="1"/>
  <c r="R376" i="1"/>
  <c r="Q376" i="1"/>
  <c r="K376" i="1"/>
  <c r="S375" i="1"/>
  <c r="R375" i="1"/>
  <c r="Q375" i="1"/>
  <c r="K375" i="1"/>
  <c r="S374" i="1"/>
  <c r="R374" i="1"/>
  <c r="Q374" i="1"/>
  <c r="K374" i="1"/>
  <c r="S373" i="1"/>
  <c r="R373" i="1"/>
  <c r="Q373" i="1"/>
  <c r="K373" i="1"/>
  <c r="S372" i="1"/>
  <c r="R372" i="1"/>
  <c r="Q372" i="1"/>
  <c r="K372" i="1"/>
  <c r="S371" i="1"/>
  <c r="R371" i="1"/>
  <c r="Q371" i="1"/>
  <c r="K371" i="1"/>
  <c r="S370" i="1"/>
  <c r="R370" i="1"/>
  <c r="Q370" i="1"/>
  <c r="K370" i="1"/>
  <c r="S369" i="1"/>
  <c r="R369" i="1"/>
  <c r="Q369" i="1"/>
  <c r="K369" i="1"/>
  <c r="S368" i="1"/>
  <c r="R368" i="1"/>
  <c r="Q368" i="1"/>
  <c r="K368" i="1"/>
  <c r="S367" i="1"/>
  <c r="R367" i="1"/>
  <c r="Q367" i="1"/>
  <c r="K367" i="1"/>
  <c r="S366" i="1"/>
  <c r="R366" i="1"/>
  <c r="Q366" i="1"/>
  <c r="K366" i="1"/>
  <c r="S365" i="1"/>
  <c r="R365" i="1"/>
  <c r="Q365" i="1"/>
  <c r="K365" i="1"/>
  <c r="S364" i="1"/>
  <c r="R364" i="1"/>
  <c r="Q364" i="1"/>
  <c r="K364" i="1"/>
  <c r="S363" i="1"/>
  <c r="R363" i="1"/>
  <c r="Q363" i="1"/>
  <c r="K363" i="1"/>
  <c r="S362" i="1"/>
  <c r="R362" i="1"/>
  <c r="Q362" i="1"/>
  <c r="K362" i="1"/>
  <c r="S361" i="1"/>
  <c r="R361" i="1"/>
  <c r="Q361" i="1"/>
  <c r="K361" i="1"/>
  <c r="S360" i="1"/>
  <c r="R360" i="1"/>
  <c r="Q360" i="1"/>
  <c r="K360" i="1"/>
  <c r="S359" i="1"/>
  <c r="R359" i="1"/>
  <c r="Q359" i="1"/>
  <c r="K359" i="1"/>
  <c r="S358" i="1"/>
  <c r="R358" i="1"/>
  <c r="Q358" i="1"/>
  <c r="K358" i="1"/>
  <c r="S357" i="1"/>
  <c r="R357" i="1"/>
  <c r="Q357" i="1"/>
  <c r="K357" i="1"/>
  <c r="S356" i="1"/>
  <c r="R356" i="1"/>
  <c r="Q356" i="1"/>
  <c r="K356" i="1"/>
  <c r="S355" i="1"/>
  <c r="R355" i="1"/>
  <c r="Q355" i="1"/>
  <c r="K355" i="1"/>
  <c r="S354" i="1"/>
  <c r="R354" i="1"/>
  <c r="Q354" i="1"/>
  <c r="K354" i="1"/>
  <c r="S353" i="1"/>
  <c r="R353" i="1"/>
  <c r="Q353" i="1"/>
  <c r="K353" i="1"/>
  <c r="S352" i="1"/>
  <c r="R352" i="1"/>
  <c r="Q352" i="1"/>
  <c r="K352" i="1"/>
  <c r="S351" i="1"/>
  <c r="R351" i="1"/>
  <c r="Q351" i="1"/>
  <c r="K351" i="1"/>
  <c r="S350" i="1"/>
  <c r="R350" i="1"/>
  <c r="Q350" i="1"/>
  <c r="K350" i="1"/>
  <c r="S349" i="1"/>
  <c r="R349" i="1"/>
  <c r="Q349" i="1"/>
  <c r="K349" i="1"/>
  <c r="S348" i="1"/>
  <c r="R348" i="1"/>
  <c r="Q348" i="1"/>
  <c r="K348" i="1"/>
  <c r="S347" i="1"/>
  <c r="R347" i="1"/>
  <c r="Q347" i="1"/>
  <c r="K347" i="1"/>
  <c r="S346" i="1"/>
  <c r="R346" i="1"/>
  <c r="Q346" i="1"/>
  <c r="K346" i="1"/>
  <c r="S345" i="1"/>
  <c r="R345" i="1"/>
  <c r="Q345" i="1"/>
  <c r="K345" i="1"/>
  <c r="S344" i="1"/>
  <c r="R344" i="1"/>
  <c r="Q344" i="1"/>
  <c r="K344" i="1"/>
  <c r="S343" i="1"/>
  <c r="R343" i="1"/>
  <c r="Q343" i="1"/>
  <c r="K343" i="1"/>
  <c r="S342" i="1"/>
  <c r="R342" i="1"/>
  <c r="Q342" i="1"/>
  <c r="K342" i="1"/>
  <c r="S341" i="1"/>
  <c r="R341" i="1"/>
  <c r="Q341" i="1"/>
  <c r="K341" i="1"/>
  <c r="S340" i="1"/>
  <c r="R340" i="1"/>
  <c r="Q340" i="1"/>
  <c r="K340" i="1"/>
  <c r="S339" i="1"/>
  <c r="R339" i="1"/>
  <c r="Q339" i="1"/>
  <c r="K339" i="1"/>
  <c r="S338" i="1"/>
  <c r="R338" i="1"/>
  <c r="Q338" i="1"/>
  <c r="K338" i="1"/>
  <c r="S337" i="1"/>
  <c r="R337" i="1"/>
  <c r="Q337" i="1"/>
  <c r="K337" i="1"/>
  <c r="S336" i="1"/>
  <c r="R336" i="1"/>
  <c r="Q336" i="1"/>
  <c r="K336" i="1"/>
  <c r="S335" i="1"/>
  <c r="R335" i="1"/>
  <c r="Q335" i="1"/>
  <c r="K335" i="1"/>
  <c r="S334" i="1"/>
  <c r="R334" i="1"/>
  <c r="Q334" i="1"/>
  <c r="K334" i="1"/>
  <c r="S333" i="1"/>
  <c r="R333" i="1"/>
  <c r="Q333" i="1"/>
  <c r="K333" i="1"/>
  <c r="S332" i="1"/>
  <c r="R332" i="1"/>
  <c r="Q332" i="1"/>
  <c r="K332" i="1"/>
  <c r="S331" i="1"/>
  <c r="R331" i="1"/>
  <c r="Q331" i="1"/>
  <c r="K331" i="1"/>
  <c r="S330" i="1"/>
  <c r="R330" i="1"/>
  <c r="Q330" i="1"/>
  <c r="K330" i="1"/>
  <c r="S329" i="1"/>
  <c r="R329" i="1"/>
  <c r="Q329" i="1"/>
  <c r="K329" i="1"/>
  <c r="S328" i="1"/>
  <c r="R328" i="1"/>
  <c r="Q328" i="1"/>
  <c r="K328" i="1"/>
  <c r="S327" i="1"/>
  <c r="R327" i="1"/>
  <c r="Q327" i="1"/>
  <c r="K327" i="1"/>
  <c r="S326" i="1"/>
  <c r="R326" i="1"/>
  <c r="Q326" i="1"/>
  <c r="K326" i="1"/>
  <c r="S325" i="1"/>
  <c r="R325" i="1"/>
  <c r="Q325" i="1"/>
  <c r="K325" i="1"/>
  <c r="S324" i="1"/>
  <c r="R324" i="1"/>
  <c r="Q324" i="1"/>
  <c r="K324" i="1"/>
  <c r="S323" i="1"/>
  <c r="R323" i="1"/>
  <c r="Q323" i="1"/>
  <c r="K323" i="1"/>
  <c r="S322" i="1"/>
  <c r="R322" i="1"/>
  <c r="Q322" i="1"/>
  <c r="K322" i="1"/>
  <c r="S321" i="1"/>
  <c r="R321" i="1"/>
  <c r="Q321" i="1"/>
  <c r="K321" i="1"/>
  <c r="S320" i="1"/>
  <c r="R320" i="1"/>
  <c r="Q320" i="1"/>
  <c r="K320" i="1"/>
  <c r="S319" i="1"/>
  <c r="R319" i="1"/>
  <c r="Q319" i="1"/>
  <c r="K319" i="1"/>
  <c r="S318" i="1"/>
  <c r="R318" i="1"/>
  <c r="Q318" i="1"/>
  <c r="K318" i="1"/>
  <c r="S317" i="1"/>
  <c r="R317" i="1"/>
  <c r="Q317" i="1"/>
  <c r="K317" i="1"/>
  <c r="S316" i="1"/>
  <c r="R316" i="1"/>
  <c r="Q316" i="1"/>
  <c r="K316" i="1"/>
  <c r="S315" i="1"/>
  <c r="R315" i="1"/>
  <c r="Q315" i="1"/>
  <c r="K315" i="1"/>
  <c r="S314" i="1"/>
  <c r="R314" i="1"/>
  <c r="Q314" i="1"/>
  <c r="K314" i="1"/>
  <c r="S313" i="1"/>
  <c r="R313" i="1"/>
  <c r="Q313" i="1"/>
  <c r="K313" i="1"/>
  <c r="S312" i="1"/>
  <c r="R312" i="1"/>
  <c r="Q312" i="1"/>
  <c r="K312" i="1"/>
  <c r="S311" i="1"/>
  <c r="R311" i="1"/>
  <c r="Q311" i="1"/>
  <c r="K311" i="1"/>
  <c r="S310" i="1"/>
  <c r="R310" i="1"/>
  <c r="Q310" i="1"/>
  <c r="K310" i="1"/>
  <c r="S309" i="1"/>
  <c r="R309" i="1"/>
  <c r="Q309" i="1"/>
  <c r="K309" i="1"/>
  <c r="S308" i="1"/>
  <c r="R308" i="1"/>
  <c r="Q308" i="1"/>
  <c r="K308" i="1"/>
  <c r="S307" i="1"/>
  <c r="R307" i="1"/>
  <c r="Q307" i="1"/>
  <c r="K307" i="1"/>
  <c r="S306" i="1"/>
  <c r="R306" i="1"/>
  <c r="Q306" i="1"/>
  <c r="K306" i="1"/>
  <c r="S305" i="1"/>
  <c r="R305" i="1"/>
  <c r="Q305" i="1"/>
  <c r="K305" i="1"/>
  <c r="S304" i="1"/>
  <c r="R304" i="1"/>
  <c r="Q304" i="1"/>
  <c r="K304" i="1"/>
  <c r="S303" i="1"/>
  <c r="R303" i="1"/>
  <c r="Q303" i="1"/>
  <c r="K303" i="1"/>
  <c r="S302" i="1"/>
  <c r="R302" i="1"/>
  <c r="Q302" i="1"/>
  <c r="K302" i="1"/>
  <c r="S301" i="1"/>
  <c r="R301" i="1"/>
  <c r="Q301" i="1"/>
  <c r="K301" i="1"/>
  <c r="S300" i="1"/>
  <c r="R300" i="1"/>
  <c r="Q300" i="1"/>
  <c r="K300" i="1"/>
  <c r="S299" i="1"/>
  <c r="R299" i="1"/>
  <c r="Q299" i="1"/>
  <c r="K299" i="1"/>
  <c r="S298" i="1"/>
  <c r="R298" i="1"/>
  <c r="Q298" i="1"/>
  <c r="K298" i="1"/>
  <c r="S297" i="1"/>
  <c r="R297" i="1"/>
  <c r="Q297" i="1"/>
  <c r="K297" i="1"/>
  <c r="S296" i="1"/>
  <c r="R296" i="1"/>
  <c r="Q296" i="1"/>
  <c r="K296" i="1"/>
  <c r="S295" i="1"/>
  <c r="R295" i="1"/>
  <c r="Q295" i="1"/>
  <c r="K295" i="1"/>
  <c r="S294" i="1"/>
  <c r="R294" i="1"/>
  <c r="Q294" i="1"/>
  <c r="K294" i="1"/>
  <c r="S293" i="1"/>
  <c r="R293" i="1"/>
  <c r="Q293" i="1"/>
  <c r="K293" i="1"/>
  <c r="S292" i="1"/>
  <c r="R292" i="1"/>
  <c r="Q292" i="1"/>
  <c r="K292" i="1"/>
  <c r="S291" i="1"/>
  <c r="R291" i="1"/>
  <c r="Q291" i="1"/>
  <c r="K291" i="1"/>
  <c r="S290" i="1"/>
  <c r="R290" i="1"/>
  <c r="Q290" i="1"/>
  <c r="K290" i="1"/>
  <c r="S289" i="1"/>
  <c r="R289" i="1"/>
  <c r="Q289" i="1"/>
  <c r="K289" i="1"/>
  <c r="S288" i="1"/>
  <c r="R288" i="1"/>
  <c r="Q288" i="1"/>
  <c r="K288" i="1"/>
  <c r="S287" i="1"/>
  <c r="R287" i="1"/>
  <c r="Q287" i="1"/>
  <c r="K287" i="1"/>
  <c r="S286" i="1"/>
  <c r="R286" i="1"/>
  <c r="Q286" i="1"/>
  <c r="K286" i="1"/>
  <c r="S285" i="1"/>
  <c r="R285" i="1"/>
  <c r="Q285" i="1"/>
  <c r="K285" i="1"/>
  <c r="S284" i="1"/>
  <c r="R284" i="1"/>
  <c r="Q284" i="1"/>
  <c r="K284" i="1"/>
  <c r="S283" i="1"/>
  <c r="R283" i="1"/>
  <c r="Q283" i="1"/>
  <c r="K283" i="1"/>
  <c r="S282" i="1"/>
  <c r="R282" i="1"/>
  <c r="Q282" i="1"/>
  <c r="K282" i="1"/>
  <c r="S281" i="1"/>
  <c r="R281" i="1"/>
  <c r="Q281" i="1"/>
  <c r="K281" i="1"/>
  <c r="S280" i="1"/>
  <c r="R280" i="1"/>
  <c r="Q280" i="1"/>
  <c r="K280" i="1"/>
  <c r="S279" i="1"/>
  <c r="R279" i="1"/>
  <c r="Q279" i="1"/>
  <c r="K279" i="1"/>
  <c r="S278" i="1"/>
  <c r="R278" i="1"/>
  <c r="Q278" i="1"/>
  <c r="K278" i="1"/>
  <c r="S277" i="1"/>
  <c r="R277" i="1"/>
  <c r="Q277" i="1"/>
  <c r="K277" i="1"/>
  <c r="S276" i="1"/>
  <c r="R276" i="1"/>
  <c r="Q276" i="1"/>
  <c r="K276" i="1"/>
  <c r="S275" i="1"/>
  <c r="R275" i="1"/>
  <c r="Q275" i="1"/>
  <c r="K275" i="1"/>
  <c r="S274" i="1"/>
  <c r="R274" i="1"/>
  <c r="Q274" i="1"/>
  <c r="K274" i="1"/>
  <c r="S273" i="1"/>
  <c r="R273" i="1"/>
  <c r="Q273" i="1"/>
  <c r="K273" i="1"/>
  <c r="S272" i="1"/>
  <c r="R272" i="1"/>
  <c r="Q272" i="1"/>
  <c r="K272" i="1"/>
  <c r="S271" i="1"/>
  <c r="R271" i="1"/>
  <c r="Q271" i="1"/>
  <c r="K271" i="1"/>
  <c r="S270" i="1"/>
  <c r="R270" i="1"/>
  <c r="Q270" i="1"/>
  <c r="K270" i="1"/>
  <c r="S269" i="1"/>
  <c r="R269" i="1"/>
  <c r="Q269" i="1"/>
  <c r="K269" i="1"/>
  <c r="S268" i="1"/>
  <c r="R268" i="1"/>
  <c r="Q268" i="1"/>
  <c r="K268" i="1"/>
  <c r="S267" i="1"/>
  <c r="R267" i="1"/>
  <c r="Q267" i="1"/>
  <c r="K267" i="1"/>
  <c r="S266" i="1"/>
  <c r="R266" i="1"/>
  <c r="Q266" i="1"/>
  <c r="K266" i="1"/>
  <c r="S265" i="1"/>
  <c r="R265" i="1"/>
  <c r="Q265" i="1"/>
  <c r="K265" i="1"/>
  <c r="S264" i="1"/>
  <c r="R264" i="1"/>
  <c r="Q264" i="1"/>
  <c r="K264" i="1"/>
  <c r="S263" i="1"/>
  <c r="R263" i="1"/>
  <c r="Q263" i="1"/>
  <c r="K263" i="1"/>
  <c r="S262" i="1"/>
  <c r="R262" i="1"/>
  <c r="Q262" i="1"/>
  <c r="K262" i="1"/>
  <c r="S261" i="1"/>
  <c r="R261" i="1"/>
  <c r="Q261" i="1"/>
  <c r="K261" i="1"/>
  <c r="S260" i="1"/>
  <c r="R260" i="1"/>
  <c r="Q260" i="1"/>
  <c r="K260" i="1"/>
  <c r="S259" i="1"/>
  <c r="R259" i="1"/>
  <c r="Q259" i="1"/>
  <c r="K259" i="1"/>
  <c r="S258" i="1"/>
  <c r="R258" i="1"/>
  <c r="Q258" i="1"/>
  <c r="K258" i="1"/>
  <c r="S257" i="1"/>
  <c r="R257" i="1"/>
  <c r="Q257" i="1"/>
  <c r="K257" i="1"/>
  <c r="S256" i="1"/>
  <c r="R256" i="1"/>
  <c r="Q256" i="1"/>
  <c r="K256" i="1"/>
  <c r="S255" i="1"/>
  <c r="R255" i="1"/>
  <c r="Q255" i="1"/>
  <c r="K255" i="1"/>
  <c r="S254" i="1"/>
  <c r="R254" i="1"/>
  <c r="Q254" i="1"/>
  <c r="K254" i="1"/>
  <c r="S253" i="1"/>
  <c r="R253" i="1"/>
  <c r="Q253" i="1"/>
  <c r="K253" i="1"/>
  <c r="S252" i="1"/>
  <c r="R252" i="1"/>
  <c r="Q252" i="1"/>
  <c r="K252" i="1"/>
  <c r="S251" i="1"/>
  <c r="R251" i="1"/>
  <c r="Q251" i="1"/>
  <c r="K251" i="1"/>
  <c r="S250" i="1"/>
  <c r="R250" i="1"/>
  <c r="Q250" i="1"/>
  <c r="K250" i="1"/>
  <c r="S249" i="1"/>
  <c r="R249" i="1"/>
  <c r="Q249" i="1"/>
  <c r="K249" i="1"/>
  <c r="S248" i="1"/>
  <c r="R248" i="1"/>
  <c r="Q248" i="1"/>
  <c r="K248" i="1"/>
  <c r="S247" i="1"/>
  <c r="R247" i="1"/>
  <c r="Q247" i="1"/>
  <c r="K247" i="1"/>
  <c r="S246" i="1"/>
  <c r="R246" i="1"/>
  <c r="Q246" i="1"/>
  <c r="K246" i="1"/>
  <c r="S245" i="1"/>
  <c r="R245" i="1"/>
  <c r="Q245" i="1"/>
  <c r="K245" i="1"/>
  <c r="S244" i="1"/>
  <c r="R244" i="1"/>
  <c r="Q244" i="1"/>
  <c r="K244" i="1"/>
  <c r="S243" i="1"/>
  <c r="R243" i="1"/>
  <c r="Q243" i="1"/>
  <c r="K243" i="1"/>
  <c r="S242" i="1"/>
  <c r="R242" i="1"/>
  <c r="Q242" i="1"/>
  <c r="K242" i="1"/>
  <c r="S241" i="1"/>
  <c r="R241" i="1"/>
  <c r="Q241" i="1"/>
  <c r="K241" i="1"/>
  <c r="S240" i="1"/>
  <c r="R240" i="1"/>
  <c r="Q240" i="1"/>
  <c r="K240" i="1"/>
  <c r="S239" i="1"/>
  <c r="R239" i="1"/>
  <c r="Q239" i="1"/>
  <c r="K239" i="1"/>
  <c r="S238" i="1"/>
  <c r="R238" i="1"/>
  <c r="Q238" i="1"/>
  <c r="K238" i="1"/>
  <c r="S237" i="1"/>
  <c r="R237" i="1"/>
  <c r="Q237" i="1"/>
  <c r="K237" i="1"/>
  <c r="S236" i="1"/>
  <c r="R236" i="1"/>
  <c r="Q236" i="1"/>
  <c r="K236" i="1"/>
  <c r="S235" i="1"/>
  <c r="R235" i="1"/>
  <c r="Q235" i="1"/>
  <c r="K235" i="1"/>
  <c r="S234" i="1"/>
  <c r="R234" i="1"/>
  <c r="Q234" i="1"/>
  <c r="K234" i="1"/>
  <c r="S233" i="1"/>
  <c r="R233" i="1"/>
  <c r="Q233" i="1"/>
  <c r="K233" i="1"/>
  <c r="S232" i="1"/>
  <c r="R232" i="1"/>
  <c r="Q232" i="1"/>
  <c r="K232" i="1"/>
  <c r="S231" i="1"/>
  <c r="R231" i="1"/>
  <c r="Q231" i="1"/>
  <c r="K231" i="1"/>
  <c r="S230" i="1"/>
  <c r="R230" i="1"/>
  <c r="Q230" i="1"/>
  <c r="K230" i="1"/>
  <c r="S229" i="1"/>
  <c r="R229" i="1"/>
  <c r="Q229" i="1"/>
  <c r="K229" i="1"/>
  <c r="S228" i="1"/>
  <c r="R228" i="1"/>
  <c r="Q228" i="1"/>
  <c r="K228" i="1"/>
  <c r="S227" i="1"/>
  <c r="R227" i="1"/>
  <c r="Q227" i="1"/>
  <c r="K227" i="1"/>
  <c r="S226" i="1"/>
  <c r="R226" i="1"/>
  <c r="Q226" i="1"/>
  <c r="K226" i="1"/>
  <c r="S225" i="1"/>
  <c r="R225" i="1"/>
  <c r="Q225" i="1"/>
  <c r="K225" i="1"/>
  <c r="S224" i="1"/>
  <c r="R224" i="1"/>
  <c r="Q224" i="1"/>
  <c r="K224" i="1"/>
  <c r="S223" i="1"/>
  <c r="R223" i="1"/>
  <c r="Q223" i="1"/>
  <c r="K223" i="1"/>
  <c r="S222" i="1"/>
  <c r="R222" i="1"/>
  <c r="Q222" i="1"/>
  <c r="K222" i="1"/>
  <c r="S221" i="1"/>
  <c r="R221" i="1"/>
  <c r="Q221" i="1"/>
  <c r="K221" i="1"/>
  <c r="S220" i="1"/>
  <c r="R220" i="1"/>
  <c r="Q220" i="1"/>
  <c r="K220" i="1"/>
  <c r="S219" i="1"/>
  <c r="R219" i="1"/>
  <c r="Q219" i="1"/>
  <c r="K219" i="1"/>
  <c r="S218" i="1"/>
  <c r="R218" i="1"/>
  <c r="Q218" i="1"/>
  <c r="K218" i="1"/>
  <c r="S217" i="1"/>
  <c r="R217" i="1"/>
  <c r="Q217" i="1"/>
  <c r="K217" i="1"/>
  <c r="S216" i="1"/>
  <c r="R216" i="1"/>
  <c r="Q216" i="1"/>
  <c r="K216" i="1"/>
  <c r="S215" i="1"/>
  <c r="R215" i="1"/>
  <c r="Q215" i="1"/>
  <c r="K215" i="1"/>
  <c r="S214" i="1"/>
  <c r="R214" i="1"/>
  <c r="Q214" i="1"/>
  <c r="K214" i="1"/>
  <c r="S213" i="1"/>
  <c r="R213" i="1"/>
  <c r="Q213" i="1"/>
  <c r="K213" i="1"/>
  <c r="S212" i="1"/>
  <c r="R212" i="1"/>
  <c r="Q212" i="1"/>
  <c r="K212" i="1"/>
  <c r="S211" i="1"/>
  <c r="R211" i="1"/>
  <c r="Q211" i="1"/>
  <c r="K211" i="1"/>
  <c r="S210" i="1"/>
  <c r="R210" i="1"/>
  <c r="Q210" i="1"/>
  <c r="K210" i="1"/>
  <c r="S209" i="1"/>
  <c r="R209" i="1"/>
  <c r="Q209" i="1"/>
  <c r="K209" i="1"/>
  <c r="S208" i="1"/>
  <c r="R208" i="1"/>
  <c r="Q208" i="1"/>
  <c r="K208" i="1"/>
  <c r="S207" i="1"/>
  <c r="R207" i="1"/>
  <c r="Q207" i="1"/>
  <c r="K207" i="1"/>
  <c r="S206" i="1"/>
  <c r="R206" i="1"/>
  <c r="Q206" i="1"/>
  <c r="K206" i="1"/>
  <c r="S205" i="1"/>
  <c r="R205" i="1"/>
  <c r="Q205" i="1"/>
  <c r="K205" i="1"/>
  <c r="S204" i="1"/>
  <c r="R204" i="1"/>
  <c r="Q204" i="1"/>
  <c r="K204" i="1"/>
  <c r="S203" i="1"/>
  <c r="R203" i="1"/>
  <c r="Q203" i="1"/>
  <c r="K203" i="1"/>
  <c r="S202" i="1"/>
  <c r="R202" i="1"/>
  <c r="Q202" i="1"/>
  <c r="K202" i="1"/>
  <c r="S201" i="1"/>
  <c r="R201" i="1"/>
  <c r="Q201" i="1"/>
  <c r="K201" i="1"/>
  <c r="S200" i="1"/>
  <c r="R200" i="1"/>
  <c r="Q200" i="1"/>
  <c r="K200" i="1"/>
  <c r="S199" i="1"/>
  <c r="R199" i="1"/>
  <c r="Q199" i="1"/>
  <c r="K199" i="1"/>
  <c r="S198" i="1"/>
  <c r="R198" i="1"/>
  <c r="Q198" i="1"/>
  <c r="K198" i="1"/>
  <c r="S197" i="1"/>
  <c r="R197" i="1"/>
  <c r="Q197" i="1"/>
  <c r="K197" i="1"/>
  <c r="S196" i="1"/>
  <c r="R196" i="1"/>
  <c r="Q196" i="1"/>
  <c r="K196" i="1"/>
  <c r="S195" i="1"/>
  <c r="R195" i="1"/>
  <c r="Q195" i="1"/>
  <c r="K195" i="1"/>
  <c r="S194" i="1"/>
  <c r="R194" i="1"/>
  <c r="Q194" i="1"/>
  <c r="K194" i="1"/>
  <c r="S193" i="1"/>
  <c r="R193" i="1"/>
  <c r="Q193" i="1"/>
  <c r="K193" i="1"/>
  <c r="S192" i="1"/>
  <c r="R192" i="1"/>
  <c r="Q192" i="1"/>
  <c r="K192" i="1"/>
  <c r="S191" i="1"/>
  <c r="R191" i="1"/>
  <c r="Q191" i="1"/>
  <c r="K191" i="1"/>
  <c r="S190" i="1"/>
  <c r="R190" i="1"/>
  <c r="Q190" i="1"/>
  <c r="K190" i="1"/>
  <c r="S189" i="1"/>
  <c r="R189" i="1"/>
  <c r="Q189" i="1"/>
  <c r="K189" i="1"/>
  <c r="S188" i="1"/>
  <c r="R188" i="1"/>
  <c r="Q188" i="1"/>
  <c r="K188" i="1"/>
  <c r="S187" i="1"/>
  <c r="R187" i="1"/>
  <c r="Q187" i="1"/>
  <c r="K187" i="1"/>
  <c r="S186" i="1"/>
  <c r="R186" i="1"/>
  <c r="Q186" i="1"/>
  <c r="K186" i="1"/>
  <c r="S185" i="1"/>
  <c r="R185" i="1"/>
  <c r="Q185" i="1"/>
  <c r="K185" i="1"/>
  <c r="S184" i="1"/>
  <c r="R184" i="1"/>
  <c r="Q184" i="1"/>
  <c r="K184" i="1"/>
  <c r="S183" i="1"/>
  <c r="R183" i="1"/>
  <c r="Q183" i="1"/>
  <c r="K183" i="1"/>
  <c r="S182" i="1"/>
  <c r="R182" i="1"/>
  <c r="Q182" i="1"/>
  <c r="K182" i="1"/>
  <c r="S181" i="1"/>
  <c r="R181" i="1"/>
  <c r="Q181" i="1"/>
  <c r="K181" i="1"/>
  <c r="S180" i="1"/>
  <c r="R180" i="1"/>
  <c r="Q180" i="1"/>
  <c r="K180" i="1"/>
  <c r="S179" i="1"/>
  <c r="R179" i="1"/>
  <c r="Q179" i="1"/>
  <c r="K179" i="1"/>
  <c r="S178" i="1"/>
  <c r="R178" i="1"/>
  <c r="Q178" i="1"/>
  <c r="K178" i="1"/>
  <c r="S177" i="1"/>
  <c r="R177" i="1"/>
  <c r="Q177" i="1"/>
  <c r="K177" i="1"/>
  <c r="S176" i="1"/>
  <c r="R176" i="1"/>
  <c r="Q176" i="1"/>
  <c r="K176" i="1"/>
  <c r="S175" i="1"/>
  <c r="R175" i="1"/>
  <c r="Q175" i="1"/>
  <c r="K175" i="1"/>
  <c r="S174" i="1"/>
  <c r="R174" i="1"/>
  <c r="Q174" i="1"/>
  <c r="K174" i="1"/>
  <c r="S173" i="1"/>
  <c r="R173" i="1"/>
  <c r="Q173" i="1"/>
  <c r="K173" i="1"/>
  <c r="S172" i="1"/>
  <c r="R172" i="1"/>
  <c r="Q172" i="1"/>
  <c r="K172" i="1"/>
  <c r="S171" i="1"/>
  <c r="R171" i="1"/>
  <c r="Q171" i="1"/>
  <c r="K171" i="1"/>
  <c r="S170" i="1"/>
  <c r="R170" i="1"/>
  <c r="Q170" i="1"/>
  <c r="K170" i="1"/>
  <c r="S169" i="1"/>
  <c r="R169" i="1"/>
  <c r="Q169" i="1"/>
  <c r="K169" i="1"/>
  <c r="S168" i="1"/>
  <c r="R168" i="1"/>
  <c r="Q168" i="1"/>
  <c r="K168" i="1"/>
  <c r="S167" i="1"/>
  <c r="R167" i="1"/>
  <c r="Q167" i="1"/>
  <c r="K167" i="1"/>
  <c r="S166" i="1"/>
  <c r="R166" i="1"/>
  <c r="Q166" i="1"/>
  <c r="K166" i="1"/>
  <c r="S165" i="1"/>
  <c r="R165" i="1"/>
  <c r="Q165" i="1"/>
  <c r="K165" i="1"/>
  <c r="S164" i="1"/>
  <c r="R164" i="1"/>
  <c r="Q164" i="1"/>
  <c r="K164" i="1"/>
  <c r="S163" i="1"/>
  <c r="R163" i="1"/>
  <c r="Q163" i="1"/>
  <c r="K163" i="1"/>
  <c r="S162" i="1"/>
  <c r="R162" i="1"/>
  <c r="Q162" i="1"/>
  <c r="K162" i="1"/>
  <c r="S161" i="1"/>
  <c r="R161" i="1"/>
  <c r="Q161" i="1"/>
  <c r="K161" i="1"/>
  <c r="S160" i="1"/>
  <c r="R160" i="1"/>
  <c r="Q160" i="1"/>
  <c r="K160" i="1"/>
  <c r="S159" i="1"/>
  <c r="R159" i="1"/>
  <c r="Q159" i="1"/>
  <c r="K159" i="1"/>
  <c r="S158" i="1"/>
  <c r="R158" i="1"/>
  <c r="Q158" i="1"/>
  <c r="K158" i="1"/>
  <c r="S157" i="1"/>
  <c r="R157" i="1"/>
  <c r="Q157" i="1"/>
  <c r="K157" i="1"/>
  <c r="S156" i="1"/>
  <c r="R156" i="1"/>
  <c r="Q156" i="1"/>
  <c r="K156" i="1"/>
  <c r="S155" i="1"/>
  <c r="R155" i="1"/>
  <c r="Q155" i="1"/>
  <c r="K155" i="1"/>
  <c r="S154" i="1"/>
  <c r="R154" i="1"/>
  <c r="Q154" i="1"/>
  <c r="K154" i="1"/>
  <c r="S153" i="1"/>
  <c r="R153" i="1"/>
  <c r="Q153" i="1"/>
  <c r="K153" i="1"/>
  <c r="S152" i="1"/>
  <c r="R152" i="1"/>
  <c r="Q152" i="1"/>
  <c r="K152" i="1"/>
  <c r="S151" i="1"/>
  <c r="R151" i="1"/>
  <c r="Q151" i="1"/>
  <c r="K151" i="1"/>
  <c r="S150" i="1"/>
  <c r="R150" i="1"/>
  <c r="Q150" i="1"/>
  <c r="K150" i="1"/>
  <c r="S149" i="1"/>
  <c r="R149" i="1"/>
  <c r="Q149" i="1"/>
  <c r="K149" i="1"/>
  <c r="S148" i="1"/>
  <c r="R148" i="1"/>
  <c r="Q148" i="1"/>
  <c r="K148" i="1"/>
  <c r="S147" i="1"/>
  <c r="R147" i="1"/>
  <c r="Q147" i="1"/>
  <c r="K147" i="1"/>
  <c r="S146" i="1"/>
  <c r="R146" i="1"/>
  <c r="Q146" i="1"/>
  <c r="K146" i="1"/>
  <c r="S145" i="1"/>
  <c r="R145" i="1"/>
  <c r="Q145" i="1"/>
  <c r="K145" i="1"/>
  <c r="S144" i="1"/>
  <c r="R144" i="1"/>
  <c r="Q144" i="1"/>
  <c r="K144" i="1"/>
  <c r="S143" i="1"/>
  <c r="R143" i="1"/>
  <c r="Q143" i="1"/>
  <c r="K143" i="1"/>
  <c r="S142" i="1"/>
  <c r="R142" i="1"/>
  <c r="Q142" i="1"/>
  <c r="K142" i="1"/>
  <c r="S141" i="1"/>
  <c r="R141" i="1"/>
  <c r="Q141" i="1"/>
  <c r="K141" i="1"/>
  <c r="S140" i="1"/>
  <c r="R140" i="1"/>
  <c r="Q140" i="1"/>
  <c r="K140" i="1"/>
  <c r="S139" i="1"/>
  <c r="R139" i="1"/>
  <c r="Q139" i="1"/>
  <c r="K139" i="1"/>
  <c r="S138" i="1"/>
  <c r="R138" i="1"/>
  <c r="Q138" i="1"/>
  <c r="K138" i="1"/>
  <c r="S137" i="1"/>
  <c r="R137" i="1"/>
  <c r="Q137" i="1"/>
  <c r="K137" i="1"/>
  <c r="S136" i="1"/>
  <c r="R136" i="1"/>
  <c r="Q136" i="1"/>
  <c r="K136" i="1"/>
  <c r="S135" i="1"/>
  <c r="R135" i="1"/>
  <c r="Q135" i="1"/>
  <c r="K135" i="1"/>
  <c r="S134" i="1"/>
  <c r="R134" i="1"/>
  <c r="Q134" i="1"/>
  <c r="K134" i="1"/>
  <c r="S133" i="1"/>
  <c r="R133" i="1"/>
  <c r="Q133" i="1"/>
  <c r="K133" i="1"/>
  <c r="S132" i="1"/>
  <c r="R132" i="1"/>
  <c r="Q132" i="1"/>
  <c r="K132" i="1"/>
  <c r="S131" i="1"/>
  <c r="R131" i="1"/>
  <c r="Q131" i="1"/>
  <c r="K131" i="1"/>
  <c r="S130" i="1"/>
  <c r="R130" i="1"/>
  <c r="Q130" i="1"/>
  <c r="K130" i="1"/>
  <c r="S129" i="1"/>
  <c r="R129" i="1"/>
  <c r="Q129" i="1"/>
  <c r="K129" i="1"/>
  <c r="S128" i="1"/>
  <c r="R128" i="1"/>
  <c r="Q128" i="1"/>
  <c r="K128" i="1"/>
  <c r="S127" i="1"/>
  <c r="R127" i="1"/>
  <c r="Q127" i="1"/>
  <c r="K127" i="1"/>
  <c r="S126" i="1"/>
  <c r="R126" i="1"/>
  <c r="Q126" i="1"/>
  <c r="K126" i="1"/>
  <c r="S125" i="1"/>
  <c r="R125" i="1"/>
  <c r="Q125" i="1"/>
  <c r="K125" i="1"/>
  <c r="S124" i="1"/>
  <c r="R124" i="1"/>
  <c r="Q124" i="1"/>
  <c r="K124" i="1"/>
  <c r="S123" i="1"/>
  <c r="R123" i="1"/>
  <c r="Q123" i="1"/>
  <c r="K123" i="1"/>
  <c r="S122" i="1"/>
  <c r="R122" i="1"/>
  <c r="Q122" i="1"/>
  <c r="K122" i="1"/>
  <c r="S121" i="1"/>
  <c r="R121" i="1"/>
  <c r="Q121" i="1"/>
  <c r="K121" i="1"/>
  <c r="S120" i="1"/>
  <c r="R120" i="1"/>
  <c r="Q120" i="1"/>
  <c r="K120" i="1"/>
  <c r="S119" i="1"/>
  <c r="R119" i="1"/>
  <c r="Q119" i="1"/>
  <c r="K119" i="1"/>
  <c r="S118" i="1"/>
  <c r="R118" i="1"/>
  <c r="Q118" i="1"/>
  <c r="K118" i="1"/>
  <c r="S117" i="1"/>
  <c r="R117" i="1"/>
  <c r="Q117" i="1"/>
  <c r="K117" i="1"/>
  <c r="S116" i="1"/>
  <c r="R116" i="1"/>
  <c r="Q116" i="1"/>
  <c r="K116" i="1"/>
  <c r="S115" i="1"/>
  <c r="R115" i="1"/>
  <c r="Q115" i="1"/>
  <c r="K115" i="1"/>
  <c r="S114" i="1"/>
  <c r="R114" i="1"/>
  <c r="Q114" i="1"/>
  <c r="K114" i="1"/>
  <c r="S113" i="1"/>
  <c r="R113" i="1"/>
  <c r="Q113" i="1"/>
  <c r="K113" i="1"/>
  <c r="S112" i="1"/>
  <c r="R112" i="1"/>
  <c r="Q112" i="1"/>
  <c r="K112" i="1"/>
  <c r="S111" i="1"/>
  <c r="R111" i="1"/>
  <c r="Q111" i="1"/>
  <c r="K111" i="1"/>
  <c r="S110" i="1"/>
  <c r="R110" i="1"/>
  <c r="Q110" i="1"/>
  <c r="K110" i="1"/>
  <c r="S109" i="1"/>
  <c r="R109" i="1"/>
  <c r="Q109" i="1"/>
  <c r="K109" i="1"/>
  <c r="S108" i="1"/>
  <c r="R108" i="1"/>
  <c r="Q108" i="1"/>
  <c r="K108" i="1"/>
  <c r="S107" i="1"/>
  <c r="R107" i="1"/>
  <c r="Q107" i="1"/>
  <c r="K107" i="1"/>
  <c r="S106" i="1"/>
  <c r="R106" i="1"/>
  <c r="Q106" i="1"/>
  <c r="K106" i="1"/>
  <c r="S105" i="1"/>
  <c r="R105" i="1"/>
  <c r="Q105" i="1"/>
  <c r="K105" i="1"/>
  <c r="S104" i="1"/>
  <c r="R104" i="1"/>
  <c r="Q104" i="1"/>
  <c r="K104" i="1"/>
  <c r="S103" i="1"/>
  <c r="R103" i="1"/>
  <c r="Q103" i="1"/>
  <c r="K103" i="1"/>
  <c r="S102" i="1"/>
  <c r="R102" i="1"/>
  <c r="Q102" i="1"/>
  <c r="K102" i="1"/>
  <c r="S101" i="1"/>
  <c r="R101" i="1"/>
  <c r="Q101" i="1"/>
  <c r="K101" i="1"/>
  <c r="S100" i="1"/>
  <c r="R100" i="1"/>
  <c r="Q100" i="1"/>
  <c r="K100" i="1"/>
  <c r="S99" i="1"/>
  <c r="R99" i="1"/>
  <c r="Q99" i="1"/>
  <c r="K99" i="1"/>
  <c r="S98" i="1"/>
  <c r="R98" i="1"/>
  <c r="Q98" i="1"/>
  <c r="K98" i="1"/>
  <c r="S97" i="1"/>
  <c r="R97" i="1"/>
  <c r="Q97" i="1"/>
  <c r="K97" i="1"/>
  <c r="S96" i="1"/>
  <c r="R96" i="1"/>
  <c r="Q96" i="1"/>
  <c r="K96" i="1"/>
  <c r="S95" i="1"/>
  <c r="R95" i="1"/>
  <c r="Q95" i="1"/>
  <c r="K95" i="1"/>
  <c r="S94" i="1"/>
  <c r="R94" i="1"/>
  <c r="Q94" i="1"/>
  <c r="K94" i="1"/>
  <c r="S93" i="1"/>
  <c r="R93" i="1"/>
  <c r="Q93" i="1"/>
  <c r="K93" i="1"/>
  <c r="S92" i="1"/>
  <c r="R92" i="1"/>
  <c r="Q92" i="1"/>
  <c r="K92" i="1"/>
  <c r="S91" i="1"/>
  <c r="R91" i="1"/>
  <c r="Q91" i="1"/>
  <c r="K91" i="1"/>
  <c r="S90" i="1"/>
  <c r="R90" i="1"/>
  <c r="Q90" i="1"/>
  <c r="K90" i="1"/>
  <c r="S89" i="1"/>
  <c r="R89" i="1"/>
  <c r="Q89" i="1"/>
  <c r="K89" i="1"/>
  <c r="S88" i="1"/>
  <c r="R88" i="1"/>
  <c r="Q88" i="1"/>
  <c r="K88" i="1"/>
  <c r="S87" i="1"/>
  <c r="R87" i="1"/>
  <c r="Q87" i="1"/>
  <c r="K87" i="1"/>
  <c r="S86" i="1"/>
  <c r="R86" i="1"/>
  <c r="Q86" i="1"/>
  <c r="K86" i="1"/>
  <c r="S85" i="1"/>
  <c r="R85" i="1"/>
  <c r="Q85" i="1"/>
  <c r="K85" i="1"/>
  <c r="S84" i="1"/>
  <c r="R84" i="1"/>
  <c r="Q84" i="1"/>
  <c r="K84" i="1"/>
  <c r="S83" i="1"/>
  <c r="R83" i="1"/>
  <c r="Q83" i="1"/>
  <c r="K83" i="1"/>
  <c r="S82" i="1"/>
  <c r="R82" i="1"/>
  <c r="Q82" i="1"/>
  <c r="K82" i="1"/>
  <c r="S81" i="1"/>
  <c r="R81" i="1"/>
  <c r="Q81" i="1"/>
  <c r="K81" i="1"/>
  <c r="S80" i="1"/>
  <c r="R80" i="1"/>
  <c r="Q80" i="1"/>
  <c r="K80" i="1"/>
  <c r="S79" i="1"/>
  <c r="R79" i="1"/>
  <c r="Q79" i="1"/>
  <c r="K79" i="1"/>
  <c r="S78" i="1"/>
  <c r="R78" i="1"/>
  <c r="Q78" i="1"/>
  <c r="K78" i="1"/>
  <c r="S77" i="1"/>
  <c r="R77" i="1"/>
  <c r="Q77" i="1"/>
  <c r="K77" i="1"/>
  <c r="S76" i="1"/>
  <c r="R76" i="1"/>
  <c r="Q76" i="1"/>
  <c r="K76" i="1"/>
  <c r="S75" i="1"/>
  <c r="R75" i="1"/>
  <c r="Q75" i="1"/>
  <c r="K75" i="1"/>
  <c r="S74" i="1"/>
  <c r="R74" i="1"/>
  <c r="Q74" i="1"/>
  <c r="K74" i="1"/>
  <c r="S73" i="1"/>
  <c r="R73" i="1"/>
  <c r="Q73" i="1"/>
  <c r="K73" i="1"/>
  <c r="S72" i="1"/>
  <c r="R72" i="1"/>
  <c r="Q72" i="1"/>
  <c r="K72" i="1"/>
  <c r="S71" i="1"/>
  <c r="R71" i="1"/>
  <c r="Q71" i="1"/>
  <c r="K71" i="1"/>
  <c r="S70" i="1"/>
  <c r="R70" i="1"/>
  <c r="Q70" i="1"/>
  <c r="K70" i="1"/>
  <c r="S69" i="1"/>
  <c r="R69" i="1"/>
  <c r="Q69" i="1"/>
  <c r="K69" i="1"/>
  <c r="S68" i="1"/>
  <c r="R68" i="1"/>
  <c r="Q68" i="1"/>
  <c r="K68" i="1"/>
  <c r="S67" i="1"/>
  <c r="R67" i="1"/>
  <c r="Q67" i="1"/>
  <c r="K67" i="1"/>
  <c r="S66" i="1"/>
  <c r="R66" i="1"/>
  <c r="Q66" i="1"/>
  <c r="K66" i="1"/>
  <c r="S65" i="1"/>
  <c r="R65" i="1"/>
  <c r="Q65" i="1"/>
  <c r="K65" i="1"/>
  <c r="S64" i="1"/>
  <c r="R64" i="1"/>
  <c r="Q64" i="1"/>
  <c r="K64" i="1"/>
  <c r="S63" i="1"/>
  <c r="R63" i="1"/>
  <c r="Q63" i="1"/>
  <c r="K63" i="1"/>
  <c r="S62" i="1"/>
  <c r="R62" i="1"/>
  <c r="Q62" i="1"/>
  <c r="K62" i="1"/>
  <c r="S61" i="1"/>
  <c r="R61" i="1"/>
  <c r="Q61" i="1"/>
  <c r="K61" i="1"/>
  <c r="S60" i="1"/>
  <c r="R60" i="1"/>
  <c r="Q60" i="1"/>
  <c r="K60" i="1"/>
  <c r="S59" i="1"/>
  <c r="R59" i="1"/>
  <c r="Q59" i="1"/>
  <c r="K59" i="1"/>
  <c r="S58" i="1"/>
  <c r="R58" i="1"/>
  <c r="Q58" i="1"/>
  <c r="K58" i="1"/>
  <c r="S57" i="1"/>
  <c r="R57" i="1"/>
  <c r="Q57" i="1"/>
  <c r="K57" i="1"/>
  <c r="S56" i="1"/>
  <c r="R56" i="1"/>
  <c r="Q56" i="1"/>
  <c r="K56" i="1"/>
  <c r="S55" i="1"/>
  <c r="R55" i="1"/>
  <c r="Q55" i="1"/>
  <c r="K55" i="1"/>
  <c r="S54" i="1"/>
  <c r="R54" i="1"/>
  <c r="Q54" i="1"/>
  <c r="K54" i="1"/>
  <c r="S53" i="1"/>
  <c r="R53" i="1"/>
  <c r="Q53" i="1"/>
  <c r="K53" i="1"/>
  <c r="S52" i="1"/>
  <c r="R52" i="1"/>
  <c r="Q52" i="1"/>
  <c r="K52" i="1"/>
  <c r="S51" i="1"/>
  <c r="R51" i="1"/>
  <c r="Q51" i="1"/>
  <c r="K51" i="1"/>
  <c r="S50" i="1"/>
  <c r="R50" i="1"/>
  <c r="Q50" i="1"/>
  <c r="K50" i="1"/>
  <c r="S49" i="1"/>
  <c r="R49" i="1"/>
  <c r="Q49" i="1"/>
  <c r="K49" i="1"/>
  <c r="S48" i="1"/>
  <c r="R48" i="1"/>
  <c r="Q48" i="1"/>
  <c r="K48" i="1"/>
  <c r="S47" i="1"/>
  <c r="R47" i="1"/>
  <c r="Q47" i="1"/>
  <c r="K47" i="1"/>
  <c r="S46" i="1"/>
  <c r="R46" i="1"/>
  <c r="Q46" i="1"/>
  <c r="K46" i="1"/>
  <c r="S45" i="1"/>
  <c r="R45" i="1"/>
  <c r="Q45" i="1"/>
  <c r="K45" i="1"/>
  <c r="S44" i="1"/>
  <c r="R44" i="1"/>
  <c r="Q44" i="1"/>
  <c r="K44" i="1"/>
  <c r="S43" i="1"/>
  <c r="R43" i="1"/>
  <c r="Q43" i="1"/>
  <c r="K43" i="1"/>
  <c r="S42" i="1"/>
  <c r="R42" i="1"/>
  <c r="Q42" i="1"/>
  <c r="K42" i="1"/>
  <c r="S41" i="1"/>
  <c r="R41" i="1"/>
  <c r="Q41" i="1"/>
  <c r="K41" i="1"/>
  <c r="S40" i="1"/>
  <c r="R40" i="1"/>
  <c r="Q40" i="1"/>
  <c r="K40" i="1"/>
  <c r="S39" i="1"/>
  <c r="R39" i="1"/>
  <c r="Q39" i="1"/>
  <c r="K39" i="1"/>
  <c r="S38" i="1"/>
  <c r="R38" i="1"/>
  <c r="Q38" i="1"/>
  <c r="K38" i="1"/>
  <c r="S37" i="1"/>
  <c r="R37" i="1"/>
  <c r="Q37" i="1"/>
  <c r="K37" i="1"/>
  <c r="S36" i="1"/>
  <c r="R36" i="1"/>
  <c r="Q36" i="1"/>
  <c r="K36" i="1"/>
  <c r="S35" i="1"/>
  <c r="R35" i="1"/>
  <c r="Q35" i="1"/>
  <c r="K35" i="1"/>
  <c r="S34" i="1"/>
  <c r="R34" i="1"/>
  <c r="Q34" i="1"/>
  <c r="K34" i="1"/>
  <c r="S33" i="1"/>
  <c r="R33" i="1"/>
  <c r="Q33" i="1"/>
  <c r="K33" i="1"/>
  <c r="S32" i="1"/>
  <c r="R32" i="1"/>
  <c r="Q32" i="1"/>
  <c r="K32" i="1"/>
  <c r="S31" i="1"/>
  <c r="R31" i="1"/>
  <c r="Q31" i="1"/>
  <c r="K31" i="1"/>
  <c r="S30" i="1"/>
  <c r="R30" i="1"/>
  <c r="Q30" i="1"/>
  <c r="K30" i="1"/>
  <c r="S29" i="1"/>
  <c r="R29" i="1"/>
  <c r="Q29" i="1"/>
  <c r="K29" i="1"/>
  <c r="S28" i="1"/>
  <c r="R28" i="1"/>
  <c r="Q28" i="1"/>
  <c r="K28" i="1"/>
  <c r="S27" i="1"/>
  <c r="R27" i="1"/>
  <c r="Q27" i="1"/>
  <c r="K27" i="1"/>
  <c r="S26" i="1"/>
  <c r="R26" i="1"/>
  <c r="Q26" i="1"/>
  <c r="K26" i="1"/>
  <c r="S25" i="1"/>
  <c r="R25" i="1"/>
  <c r="Q25" i="1"/>
  <c r="K25" i="1"/>
  <c r="S24" i="1"/>
  <c r="R24" i="1"/>
  <c r="Q24" i="1"/>
  <c r="K24" i="1"/>
  <c r="S23" i="1"/>
  <c r="R23" i="1"/>
  <c r="Q23" i="1"/>
  <c r="K23" i="1"/>
  <c r="S22" i="1"/>
  <c r="R22" i="1"/>
  <c r="Q22" i="1"/>
  <c r="K22" i="1"/>
  <c r="S21" i="1"/>
  <c r="R21" i="1"/>
  <c r="Q21" i="1"/>
  <c r="K21" i="1"/>
  <c r="S20" i="1"/>
  <c r="R20" i="1"/>
  <c r="Q20" i="1"/>
  <c r="K20" i="1"/>
  <c r="S19" i="1"/>
  <c r="R19" i="1"/>
  <c r="Q19" i="1"/>
  <c r="K19" i="1"/>
  <c r="S18" i="1"/>
  <c r="R18" i="1"/>
  <c r="Q18" i="1"/>
  <c r="K18" i="1"/>
  <c r="S17" i="1"/>
  <c r="R17" i="1"/>
  <c r="Q17" i="1"/>
  <c r="K17" i="1"/>
  <c r="S16" i="1"/>
  <c r="R16" i="1"/>
  <c r="Q16" i="1"/>
  <c r="K16" i="1"/>
  <c r="S15" i="1"/>
  <c r="R15" i="1"/>
  <c r="Q15" i="1"/>
  <c r="K15" i="1"/>
  <c r="S14" i="1"/>
  <c r="R14" i="1"/>
  <c r="Q14" i="1"/>
  <c r="K14" i="1"/>
  <c r="S13" i="1"/>
  <c r="R13" i="1"/>
  <c r="Q13" i="1"/>
  <c r="K13" i="1"/>
  <c r="S12" i="1"/>
  <c r="R12" i="1"/>
  <c r="Q12" i="1"/>
  <c r="K12" i="1"/>
  <c r="S11" i="1"/>
  <c r="R11" i="1"/>
  <c r="Q11" i="1"/>
  <c r="K11" i="1"/>
  <c r="S10" i="1"/>
  <c r="R10" i="1"/>
  <c r="Q10" i="1"/>
  <c r="K10" i="1"/>
  <c r="S9" i="1"/>
  <c r="R9" i="1"/>
  <c r="Q9" i="1"/>
  <c r="K9" i="1"/>
  <c r="S8" i="1"/>
  <c r="R8" i="1"/>
  <c r="Q8" i="1"/>
  <c r="K8" i="1"/>
  <c r="C14" i="3" s="1"/>
  <c r="D14" i="3" s="1"/>
  <c r="E14" i="3" s="1"/>
  <c r="S7" i="1"/>
  <c r="R7" i="1"/>
  <c r="Q7" i="1"/>
  <c r="K7" i="1"/>
  <c r="S6" i="1"/>
  <c r="R6" i="1"/>
  <c r="Q6" i="1"/>
  <c r="K6" i="1"/>
  <c r="C12" i="3" s="1"/>
  <c r="D12" i="3" s="1"/>
  <c r="E12" i="3" s="1"/>
  <c r="S5" i="1"/>
  <c r="R5" i="1"/>
  <c r="Q5" i="1"/>
  <c r="K5" i="1"/>
  <c r="C11" i="3" s="1"/>
  <c r="D11" i="3" s="1"/>
  <c r="E11" i="3" s="1"/>
  <c r="S4" i="1"/>
  <c r="R4" i="1"/>
  <c r="Q4" i="1"/>
  <c r="K4" i="1"/>
  <c r="S3" i="1"/>
  <c r="R3" i="1"/>
  <c r="Q3" i="1"/>
  <c r="K3" i="1"/>
  <c r="C8" i="3" s="1"/>
  <c r="B34" i="3" l="1"/>
  <c r="D8" i="3"/>
  <c r="E8" i="3" s="1"/>
  <c r="H7" i="3"/>
  <c r="H9" i="3" s="1"/>
  <c r="C19" i="3"/>
  <c r="D19" i="3" s="1"/>
  <c r="E19" i="3" s="1"/>
  <c r="H10" i="3"/>
  <c r="H12" i="3"/>
  <c r="B23" i="3"/>
  <c r="B24" i="3"/>
  <c r="B25" i="3"/>
  <c r="B26" i="3"/>
  <c r="B27" i="3"/>
  <c r="B28" i="3"/>
  <c r="B29" i="3"/>
  <c r="B30" i="3"/>
  <c r="B31" i="3"/>
  <c r="B32" i="3"/>
  <c r="B33" i="3"/>
</calcChain>
</file>

<file path=xl/sharedStrings.xml><?xml version="1.0" encoding="utf-8"?>
<sst xmlns="http://schemas.openxmlformats.org/spreadsheetml/2006/main" count="176" uniqueCount="120">
  <si>
    <t>Fecha</t>
  </si>
  <si>
    <t>Proveedor</t>
  </si>
  <si>
    <t>Descripción</t>
  </si>
  <si>
    <t>Partida</t>
  </si>
  <si>
    <t>Tipo</t>
  </si>
  <si>
    <t>Categoría</t>
  </si>
  <si>
    <t>Cantidad</t>
  </si>
  <si>
    <t>Unidad</t>
  </si>
  <si>
    <t>Precio unitario</t>
  </si>
  <si>
    <t>Impuestos (%)</t>
  </si>
  <si>
    <t>Coste total</t>
  </si>
  <si>
    <t>Centro de coste</t>
  </si>
  <si>
    <t>Nº factura</t>
  </si>
  <si>
    <t>Estado</t>
  </si>
  <si>
    <t>Método de pago</t>
  </si>
  <si>
    <t>Notas</t>
  </si>
  <si>
    <t>Año</t>
  </si>
  <si>
    <t>Mes</t>
  </si>
  <si>
    <t>Mes texto</t>
  </si>
  <si>
    <t>2025-08-05</t>
  </si>
  <si>
    <t>Hormigones SL</t>
  </si>
  <si>
    <t>Hormigón HA-25</t>
  </si>
  <si>
    <t>Cimentación</t>
  </si>
  <si>
    <t>Material</t>
  </si>
  <si>
    <t>CapEx</t>
  </si>
  <si>
    <t>m³</t>
  </si>
  <si>
    <t>Obra A</t>
  </si>
  <si>
    <t>F-001</t>
  </si>
  <si>
    <t>Pagado</t>
  </si>
  <si>
    <t>Transferencia</t>
  </si>
  <si>
    <t>Zapatas y losa</t>
  </si>
  <si>
    <t>2025-08-12</t>
  </si>
  <si>
    <t>Gruas Norte</t>
  </si>
  <si>
    <t>Alquiler grúa 40t</t>
  </si>
  <si>
    <t>Estructura</t>
  </si>
  <si>
    <t>Maquinaria</t>
  </si>
  <si>
    <t>h</t>
  </si>
  <si>
    <t>F-014</t>
  </si>
  <si>
    <t>Montaje pilares</t>
  </si>
  <si>
    <t>2025-08-20</t>
  </si>
  <si>
    <t>ElecPro</t>
  </si>
  <si>
    <t>Cableado general</t>
  </si>
  <si>
    <t>Electricidad</t>
  </si>
  <si>
    <t>Subcontrata</t>
  </si>
  <si>
    <t>ud</t>
  </si>
  <si>
    <t>F-028</t>
  </si>
  <si>
    <t>Pendiente</t>
  </si>
  <si>
    <t>Cheque</t>
  </si>
  <si>
    <t>Segunda fase</t>
  </si>
  <si>
    <t>2025-09-02</t>
  </si>
  <si>
    <t>FontaMar</t>
  </si>
  <si>
    <t>Tuberías PPR</t>
  </si>
  <si>
    <t>Fontanería</t>
  </si>
  <si>
    <t>m</t>
  </si>
  <si>
    <t>Obra B</t>
  </si>
  <si>
    <t>FV-009</t>
  </si>
  <si>
    <t>Tarjeta</t>
  </si>
  <si>
    <t>Suministro y entrega</t>
  </si>
  <si>
    <t>2025-09-10</t>
  </si>
  <si>
    <t>TransCargas</t>
  </si>
  <si>
    <t>Camión 3 ejes</t>
  </si>
  <si>
    <t>Transporte</t>
  </si>
  <si>
    <t>OpEx</t>
  </si>
  <si>
    <t>F-044</t>
  </si>
  <si>
    <t>Efectivo</t>
  </si>
  <si>
    <t>Retiro de escombros</t>
  </si>
  <si>
    <t>2025-09-15</t>
  </si>
  <si>
    <t>Pinturas Sol</t>
  </si>
  <si>
    <t>Pintura acrílica</t>
  </si>
  <si>
    <t>Acabados</t>
  </si>
  <si>
    <t>l</t>
  </si>
  <si>
    <t>F-051</t>
  </si>
  <si>
    <t>Primera capa</t>
  </si>
  <si>
    <t>Partidas</t>
  </si>
  <si>
    <t>Albañilería</t>
  </si>
  <si>
    <t>Carpintería</t>
  </si>
  <si>
    <t>Cubierta</t>
  </si>
  <si>
    <t>Urbanización</t>
  </si>
  <si>
    <t>Otros</t>
  </si>
  <si>
    <t>Tipos</t>
  </si>
  <si>
    <t>Mano de obra</t>
  </si>
  <si>
    <t>Permisos</t>
  </si>
  <si>
    <t>Categorias</t>
  </si>
  <si>
    <t>Estados</t>
  </si>
  <si>
    <t>Metodos</t>
  </si>
  <si>
    <t>Giro</t>
  </si>
  <si>
    <t>Crédito</t>
  </si>
  <si>
    <t>Unidades</t>
  </si>
  <si>
    <t>m²</t>
  </si>
  <si>
    <t>kg</t>
  </si>
  <si>
    <t>Proyecto:</t>
  </si>
  <si>
    <t>Obra de ejemplo</t>
  </si>
  <si>
    <t>Fecha de actualización:</t>
  </si>
  <si>
    <t>Editar presupuestos en columna B. Registrar gastos en la hoja 'Gastos'.</t>
  </si>
  <si>
    <t>Presupuesto por partida (€)</t>
  </si>
  <si>
    <t>KPIs</t>
  </si>
  <si>
    <t>Presupuesto (€)</t>
  </si>
  <si>
    <t>Gastado (€)</t>
  </si>
  <si>
    <t>Desvío (€)</t>
  </si>
  <si>
    <t>Desvío (%)</t>
  </si>
  <si>
    <t>Gastado total (€)</t>
  </si>
  <si>
    <t>Presupuesto total (€)</t>
  </si>
  <si>
    <t>Desvío total (€)</t>
  </si>
  <si>
    <t>Porcentaje ejecutado</t>
  </si>
  <si>
    <t>Pendiente de pago (€)</t>
  </si>
  <si>
    <t>TOTAL</t>
  </si>
  <si>
    <t>Gasto mensual (año actual)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</si>
  <si>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</si>
  <si>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</si>
  <si>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</si>
  <si>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</si>
  <si>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</si>
  <si>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</si>
  <si>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</si>
  <si>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</si>
  <si>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</si>
  <si>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</si>
  <si>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</si>
  <si>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</si>
  <si>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CONTROL DE GASTOS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</si>
</sst>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&quot;%&quot;"/>
    <numFmt numFmtId="165" formatCode="[$EUR ]#,##0.00_-"/>
    <numFmt numFmtId="166" formatCode="dd/mm/aaaa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i/>
      <sz val="11"/>
      <color rgb="FF666666"/>
      <name val="Calibri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b/>
      <sz val="13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18233D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 vertical="center"/>
    </xf>
    <xf numFmtId="166" fontId="0" fillId="0" borderId="0" xfId="0" applyNumberFormat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0" fontId="4" fillId="3" borderId="0" xfId="0" applyFont="1" applyFill="1"/>
    <xf numFmtId="0" fontId="3" fillId="3" borderId="0" xfId="0" applyFont="1" applyFill="1"/>
    <xf numFmtId="0" fontId="4" fillId="3" borderId="0" xfId="0" applyFont="1" applyFill="1" applyAlignment="1">
      <alignment horizontal="left"/>
    </xf>
    <xf numFmtId="0" fontId="0" fillId="0" borderId="3" xfId="0" applyBorder="1"/>
    <xf numFmtId="0" fontId="0" fillId="0" borderId="4" xfId="0" applyBorder="1"/>
    <xf numFmtId="165" fontId="0" fillId="0" borderId="4" xfId="0" applyNumberFormat="1" applyBorder="1"/>
    <xf numFmtId="10" fontId="0" fillId="0" borderId="4" xfId="0" applyNumberFormat="1" applyBorder="1"/>
    <xf numFmtId="0" fontId="0" fillId="0" borderId="5" xfId="0" applyBorder="1"/>
    <xf numFmtId="165" fontId="0" fillId="0" borderId="6" xfId="0" applyNumberFormat="1" applyBorder="1"/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0" fillId="0" borderId="0" xfId="0" applyNumberFormat="1" applyBorder="1"/>
    <xf numFmtId="0" fontId="1" fillId="0" borderId="5" xfId="0" applyFont="1" applyBorder="1"/>
    <xf numFmtId="165" fontId="1" fillId="0" borderId="8" xfId="0" applyNumberFormat="1" applyFont="1" applyBorder="1"/>
    <xf numFmtId="10" fontId="1" fillId="0" borderId="6" xfId="0" applyNumberFormat="1" applyFont="1" applyBorder="1"/>
    <xf numFmtId="0" fontId="1" fillId="2" borderId="1" xfId="0" applyFont="1" applyFill="1" applyBorder="1"/>
    <xf numFmtId="0" fontId="1" fillId="2" borderId="2" xfId="0" applyFont="1" applyFill="1" applyBorder="1"/>
    <xf numFmtId="0" fontId="6" fillId="3" borderId="9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colors>
    <mruColors>
      <color rgb="FF1823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Gastos" displayName="tblGastos" ref="A2:S201">
  <autoFilter ref="A2:S201" xr:uid="{00000000-0009-0000-0100-000001000000}"/>
  <tableColumns count="19">
    <tableColumn id="1" xr3:uid="{00000000-0010-0000-0000-000001000000}" name="Fecha"/>
    <tableColumn id="2" xr3:uid="{00000000-0010-0000-0000-000002000000}" name="Proveedor"/>
    <tableColumn id="3" xr3:uid="{00000000-0010-0000-0000-000003000000}" name="Descripción"/>
    <tableColumn id="4" xr3:uid="{00000000-0010-0000-0000-000004000000}" name="Partida"/>
    <tableColumn id="5" xr3:uid="{00000000-0010-0000-0000-000005000000}" name="Tipo"/>
    <tableColumn id="6" xr3:uid="{00000000-0010-0000-0000-000006000000}" name="Categoría"/>
    <tableColumn id="7" xr3:uid="{00000000-0010-0000-0000-000007000000}" name="Cantidad"/>
    <tableColumn id="8" xr3:uid="{00000000-0010-0000-0000-000008000000}" name="Unidad"/>
    <tableColumn id="9" xr3:uid="{00000000-0010-0000-0000-000009000000}" name="Precio unitario"/>
    <tableColumn id="10" xr3:uid="{00000000-0010-0000-0000-00000A000000}" name="Impuestos (%)"/>
    <tableColumn id="11" xr3:uid="{00000000-0010-0000-0000-00000B000000}" name="Coste total"/>
    <tableColumn id="12" xr3:uid="{00000000-0010-0000-0000-00000C000000}" name="Centro de coste"/>
    <tableColumn id="13" xr3:uid="{00000000-0010-0000-0000-00000D000000}" name="Nº factura"/>
    <tableColumn id="14" xr3:uid="{00000000-0010-0000-0000-00000E000000}" name="Estado"/>
    <tableColumn id="15" xr3:uid="{00000000-0010-0000-0000-00000F000000}" name="Método de pago"/>
    <tableColumn id="16" xr3:uid="{00000000-0010-0000-0000-000010000000}" name="Notas"/>
    <tableColumn id="17" xr3:uid="{00000000-0010-0000-0000-000011000000}" name="Año"/>
    <tableColumn id="18" xr3:uid="{00000000-0010-0000-0000-000012000000}" name="Mes"/>
    <tableColumn id="19" xr3:uid="{00000000-0010-0000-0000-000013000000}" name="Mes texto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01"/>
  <sheetViews>
    <sheetView workbookViewId="0">
      <pane ySplit="2" topLeftCell="A3" activePane="bottomLeft" state="frozen"/>
      <selection pane="bottomLeft" activeCell="L13" sqref="L13"/>
    </sheetView>
  </sheetViews>
  <sheetFormatPr baseColWidth="10" defaultColWidth="9.140625" defaultRowHeight="15" x14ac:dyDescent="0.25"/>
  <cols>
    <col min="1" max="1" width="10.7109375" bestFit="1" customWidth="1"/>
    <col min="2" max="2" width="14.85546875" bestFit="1" customWidth="1"/>
    <col min="3" max="3" width="16.5703125" bestFit="1" customWidth="1"/>
    <col min="4" max="4" width="12.140625" bestFit="1" customWidth="1"/>
    <col min="5" max="5" width="11.5703125" bestFit="1" customWidth="1"/>
    <col min="6" max="6" width="14" bestFit="1" customWidth="1"/>
    <col min="7" max="7" width="13.42578125" bestFit="1" customWidth="1"/>
    <col min="8" max="8" width="12" bestFit="1" customWidth="1"/>
    <col min="9" max="9" width="18.5703125" bestFit="1" customWidth="1"/>
    <col min="10" max="10" width="18.28515625" bestFit="1" customWidth="1"/>
    <col min="11" max="11" width="15.140625" bestFit="1" customWidth="1"/>
    <col min="12" max="12" width="19.42578125" bestFit="1" customWidth="1"/>
    <col min="13" max="13" width="14.5703125" bestFit="1" customWidth="1"/>
    <col min="14" max="14" width="11.42578125" bestFit="1" customWidth="1"/>
    <col min="15" max="15" width="20.140625" bestFit="1" customWidth="1"/>
    <col min="16" max="16" width="19.42578125" bestFit="1" customWidth="1"/>
    <col min="17" max="17" width="9.140625" bestFit="1" customWidth="1"/>
    <col min="18" max="18" width="9.42578125" bestFit="1" customWidth="1"/>
    <col min="19" max="19" width="14.5703125" bestFit="1" customWidth="1"/>
  </cols>
  <sheetData>
    <row r="1" spans="1:19" ht="18.75" x14ac:dyDescent="0.3">
      <c r="A1" s="9" t="s">
        <v>119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</row>
    <row r="3" spans="1:19" x14ac:dyDescent="0.25">
      <c r="A3" s="2" t="s">
        <v>19</v>
      </c>
      <c r="B3" t="s">
        <v>20</v>
      </c>
      <c r="C3" t="s">
        <v>21</v>
      </c>
      <c r="D3" t="s">
        <v>22</v>
      </c>
      <c r="E3" t="s">
        <v>23</v>
      </c>
      <c r="F3" t="s">
        <v>24</v>
      </c>
      <c r="G3" s="3">
        <v>25</v>
      </c>
      <c r="H3" t="s">
        <v>25</v>
      </c>
      <c r="I3" s="3">
        <v>85</v>
      </c>
      <c r="J3" s="4">
        <v>21</v>
      </c>
      <c r="K3" s="5">
        <f t="shared" ref="K3:K66" si="0">IFERROR(G3*I3*(1+J3/100),0)</f>
        <v>2571.25</v>
      </c>
      <c r="L3" t="s">
        <v>26</v>
      </c>
      <c r="M3" t="s">
        <v>27</v>
      </c>
      <c r="N3" t="s">
        <v>28</v>
      </c>
      <c r="O3" t="s">
        <v>29</v>
      </c>
      <c r="P3" t="s">
        <v>30</v>
      </c>
      <c r="Q3">
        <f t="shared" ref="Q3:Q66" si="1">IFERROR(YEAR(A3),"")</f>
        <v>2025</v>
      </c>
      <c r="R3">
        <f t="shared" ref="R3:R66" si="2">IFERROR(MONTH(A3),"")</f>
        <v>8</v>
      </c>
      <c r="S3" t="str">
        <f t="shared" ref="S3:S66" si="3">IFERROR(TEXT(A3,"mmmm"),"")</f>
        <v>agosto</v>
      </c>
    </row>
    <row r="4" spans="1:19" x14ac:dyDescent="0.25">
      <c r="A4" s="2" t="s">
        <v>31</v>
      </c>
      <c r="B4" t="s">
        <v>32</v>
      </c>
      <c r="C4" t="s">
        <v>33</v>
      </c>
      <c r="D4" t="s">
        <v>34</v>
      </c>
      <c r="E4" t="s">
        <v>35</v>
      </c>
      <c r="F4" t="s">
        <v>24</v>
      </c>
      <c r="G4" s="3">
        <v>8</v>
      </c>
      <c r="H4" t="s">
        <v>36</v>
      </c>
      <c r="I4" s="3">
        <v>95</v>
      </c>
      <c r="J4" s="4">
        <v>21</v>
      </c>
      <c r="K4" s="5">
        <f t="shared" si="0"/>
        <v>919.6</v>
      </c>
      <c r="L4" t="s">
        <v>26</v>
      </c>
      <c r="M4" t="s">
        <v>37</v>
      </c>
      <c r="N4" t="s">
        <v>28</v>
      </c>
      <c r="O4" t="s">
        <v>29</v>
      </c>
      <c r="P4" t="s">
        <v>38</v>
      </c>
      <c r="Q4">
        <f t="shared" si="1"/>
        <v>2025</v>
      </c>
      <c r="R4">
        <f t="shared" si="2"/>
        <v>8</v>
      </c>
      <c r="S4" t="str">
        <f t="shared" si="3"/>
        <v>agosto</v>
      </c>
    </row>
    <row r="5" spans="1:19" x14ac:dyDescent="0.25">
      <c r="A5" s="2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24</v>
      </c>
      <c r="G5" s="3">
        <v>1</v>
      </c>
      <c r="H5" t="s">
        <v>44</v>
      </c>
      <c r="I5" s="3">
        <v>4200</v>
      </c>
      <c r="J5" s="4">
        <v>21</v>
      </c>
      <c r="K5" s="5">
        <f t="shared" si="0"/>
        <v>5082</v>
      </c>
      <c r="L5" t="s">
        <v>26</v>
      </c>
      <c r="M5" t="s">
        <v>45</v>
      </c>
      <c r="N5" t="s">
        <v>46</v>
      </c>
      <c r="O5" t="s">
        <v>47</v>
      </c>
      <c r="P5" t="s">
        <v>48</v>
      </c>
      <c r="Q5">
        <f t="shared" si="1"/>
        <v>2025</v>
      </c>
      <c r="R5">
        <f t="shared" si="2"/>
        <v>8</v>
      </c>
      <c r="S5" t="str">
        <f t="shared" si="3"/>
        <v>agosto</v>
      </c>
    </row>
    <row r="6" spans="1:19" x14ac:dyDescent="0.25">
      <c r="A6" s="2" t="s">
        <v>49</v>
      </c>
      <c r="B6" t="s">
        <v>50</v>
      </c>
      <c r="C6" t="s">
        <v>51</v>
      </c>
      <c r="D6" t="s">
        <v>52</v>
      </c>
      <c r="E6" t="s">
        <v>23</v>
      </c>
      <c r="F6" t="s">
        <v>24</v>
      </c>
      <c r="G6" s="3">
        <v>120</v>
      </c>
      <c r="H6" t="s">
        <v>53</v>
      </c>
      <c r="I6" s="3">
        <v>6.5</v>
      </c>
      <c r="J6" s="4">
        <v>21</v>
      </c>
      <c r="K6" s="5">
        <f t="shared" si="0"/>
        <v>943.8</v>
      </c>
      <c r="L6" t="s">
        <v>54</v>
      </c>
      <c r="M6" t="s">
        <v>55</v>
      </c>
      <c r="N6" t="s">
        <v>28</v>
      </c>
      <c r="O6" t="s">
        <v>56</v>
      </c>
      <c r="P6" t="s">
        <v>57</v>
      </c>
      <c r="Q6">
        <f t="shared" si="1"/>
        <v>2025</v>
      </c>
      <c r="R6">
        <f t="shared" si="2"/>
        <v>9</v>
      </c>
      <c r="S6" t="str">
        <f t="shared" si="3"/>
        <v>septiembre</v>
      </c>
    </row>
    <row r="7" spans="1:19" x14ac:dyDescent="0.25">
      <c r="A7" s="2" t="s">
        <v>58</v>
      </c>
      <c r="B7" t="s">
        <v>59</v>
      </c>
      <c r="C7" t="s">
        <v>60</v>
      </c>
      <c r="D7" t="s">
        <v>61</v>
      </c>
      <c r="E7" t="s">
        <v>61</v>
      </c>
      <c r="F7" t="s">
        <v>62</v>
      </c>
      <c r="G7" s="3">
        <v>3</v>
      </c>
      <c r="H7" t="s">
        <v>36</v>
      </c>
      <c r="I7" s="3">
        <v>55</v>
      </c>
      <c r="J7" s="4">
        <v>21</v>
      </c>
      <c r="K7" s="5">
        <f t="shared" si="0"/>
        <v>199.65</v>
      </c>
      <c r="L7" t="s">
        <v>54</v>
      </c>
      <c r="M7" t="s">
        <v>63</v>
      </c>
      <c r="N7" t="s">
        <v>28</v>
      </c>
      <c r="O7" t="s">
        <v>64</v>
      </c>
      <c r="P7" t="s">
        <v>65</v>
      </c>
      <c r="Q7">
        <f t="shared" si="1"/>
        <v>2025</v>
      </c>
      <c r="R7">
        <f t="shared" si="2"/>
        <v>9</v>
      </c>
      <c r="S7" t="str">
        <f t="shared" si="3"/>
        <v>septiembre</v>
      </c>
    </row>
    <row r="8" spans="1:19" x14ac:dyDescent="0.25">
      <c r="A8" s="2" t="s">
        <v>66</v>
      </c>
      <c r="B8" t="s">
        <v>67</v>
      </c>
      <c r="C8" t="s">
        <v>68</v>
      </c>
      <c r="D8" t="s">
        <v>69</v>
      </c>
      <c r="E8" t="s">
        <v>23</v>
      </c>
      <c r="F8" t="s">
        <v>24</v>
      </c>
      <c r="G8" s="3">
        <v>80</v>
      </c>
      <c r="H8" t="s">
        <v>70</v>
      </c>
      <c r="I8" s="3">
        <v>9.1999999999999993</v>
      </c>
      <c r="J8" s="4">
        <v>21</v>
      </c>
      <c r="K8" s="5">
        <f t="shared" si="0"/>
        <v>890.56</v>
      </c>
      <c r="L8" t="s">
        <v>26</v>
      </c>
      <c r="M8" t="s">
        <v>71</v>
      </c>
      <c r="N8" t="s">
        <v>46</v>
      </c>
      <c r="O8" t="s">
        <v>29</v>
      </c>
      <c r="P8" t="s">
        <v>72</v>
      </c>
      <c r="Q8">
        <f t="shared" si="1"/>
        <v>2025</v>
      </c>
      <c r="R8">
        <f t="shared" si="2"/>
        <v>9</v>
      </c>
      <c r="S8" t="str">
        <f t="shared" si="3"/>
        <v>septiembre</v>
      </c>
    </row>
    <row r="9" spans="1:19" x14ac:dyDescent="0.25">
      <c r="A9" s="2"/>
      <c r="G9" s="3"/>
      <c r="I9" s="3"/>
      <c r="J9" s="4"/>
      <c r="K9" s="5">
        <f t="shared" si="0"/>
        <v>0</v>
      </c>
      <c r="Q9">
        <f t="shared" si="1"/>
        <v>1900</v>
      </c>
      <c r="R9">
        <f t="shared" si="2"/>
        <v>1</v>
      </c>
      <c r="S9" t="str">
        <f t="shared" si="3"/>
        <v>enero</v>
      </c>
    </row>
    <row r="10" spans="1:19" x14ac:dyDescent="0.25">
      <c r="A10" s="2"/>
      <c r="G10" s="3"/>
      <c r="I10" s="3"/>
      <c r="J10" s="4"/>
      <c r="K10" s="5">
        <f t="shared" si="0"/>
        <v>0</v>
      </c>
      <c r="Q10">
        <f t="shared" si="1"/>
        <v>1900</v>
      </c>
      <c r="R10">
        <f t="shared" si="2"/>
        <v>1</v>
      </c>
      <c r="S10" t="str">
        <f t="shared" si="3"/>
        <v>enero</v>
      </c>
    </row>
    <row r="11" spans="1:19" x14ac:dyDescent="0.25">
      <c r="A11" s="2"/>
      <c r="G11" s="3"/>
      <c r="I11" s="3"/>
      <c r="J11" s="4"/>
      <c r="K11" s="5">
        <f t="shared" si="0"/>
        <v>0</v>
      </c>
      <c r="Q11">
        <f t="shared" si="1"/>
        <v>1900</v>
      </c>
      <c r="R11">
        <f t="shared" si="2"/>
        <v>1</v>
      </c>
      <c r="S11" t="str">
        <f t="shared" si="3"/>
        <v>enero</v>
      </c>
    </row>
    <row r="12" spans="1:19" x14ac:dyDescent="0.25">
      <c r="A12" s="2"/>
      <c r="G12" s="3"/>
      <c r="I12" s="3"/>
      <c r="J12" s="4"/>
      <c r="K12" s="5">
        <f t="shared" si="0"/>
        <v>0</v>
      </c>
      <c r="Q12">
        <f t="shared" si="1"/>
        <v>1900</v>
      </c>
      <c r="R12">
        <f t="shared" si="2"/>
        <v>1</v>
      </c>
      <c r="S12" t="str">
        <f t="shared" si="3"/>
        <v>enero</v>
      </c>
    </row>
    <row r="13" spans="1:19" x14ac:dyDescent="0.25">
      <c r="A13" s="2"/>
      <c r="G13" s="3"/>
      <c r="I13" s="3"/>
      <c r="J13" s="4"/>
      <c r="K13" s="5">
        <f t="shared" si="0"/>
        <v>0</v>
      </c>
      <c r="Q13">
        <f t="shared" si="1"/>
        <v>1900</v>
      </c>
      <c r="R13">
        <f t="shared" si="2"/>
        <v>1</v>
      </c>
      <c r="S13" t="str">
        <f t="shared" si="3"/>
        <v>enero</v>
      </c>
    </row>
    <row r="14" spans="1:19" x14ac:dyDescent="0.25">
      <c r="A14" s="2"/>
      <c r="G14" s="3"/>
      <c r="I14" s="3"/>
      <c r="J14" s="4"/>
      <c r="K14" s="5">
        <f t="shared" si="0"/>
        <v>0</v>
      </c>
      <c r="Q14">
        <f t="shared" si="1"/>
        <v>1900</v>
      </c>
      <c r="R14">
        <f t="shared" si="2"/>
        <v>1</v>
      </c>
      <c r="S14" t="str">
        <f t="shared" si="3"/>
        <v>enero</v>
      </c>
    </row>
    <row r="15" spans="1:19" x14ac:dyDescent="0.25">
      <c r="A15" s="2"/>
      <c r="G15" s="3"/>
      <c r="I15" s="3"/>
      <c r="J15" s="4"/>
      <c r="K15" s="5">
        <f t="shared" si="0"/>
        <v>0</v>
      </c>
      <c r="Q15">
        <f t="shared" si="1"/>
        <v>1900</v>
      </c>
      <c r="R15">
        <f t="shared" si="2"/>
        <v>1</v>
      </c>
      <c r="S15" t="str">
        <f t="shared" si="3"/>
        <v>enero</v>
      </c>
    </row>
    <row r="16" spans="1:19" x14ac:dyDescent="0.25">
      <c r="A16" s="2"/>
      <c r="G16" s="3"/>
      <c r="I16" s="3"/>
      <c r="J16" s="4"/>
      <c r="K16" s="5">
        <f t="shared" si="0"/>
        <v>0</v>
      </c>
      <c r="Q16">
        <f t="shared" si="1"/>
        <v>1900</v>
      </c>
      <c r="R16">
        <f t="shared" si="2"/>
        <v>1</v>
      </c>
      <c r="S16" t="str">
        <f t="shared" si="3"/>
        <v>enero</v>
      </c>
    </row>
    <row r="17" spans="1:19" x14ac:dyDescent="0.25">
      <c r="A17" s="2"/>
      <c r="G17" s="3"/>
      <c r="I17" s="3"/>
      <c r="J17" s="4"/>
      <c r="K17" s="5">
        <f t="shared" si="0"/>
        <v>0</v>
      </c>
      <c r="Q17">
        <f t="shared" si="1"/>
        <v>1900</v>
      </c>
      <c r="R17">
        <f t="shared" si="2"/>
        <v>1</v>
      </c>
      <c r="S17" t="str">
        <f t="shared" si="3"/>
        <v>enero</v>
      </c>
    </row>
    <row r="18" spans="1:19" x14ac:dyDescent="0.25">
      <c r="A18" s="2"/>
      <c r="G18" s="3"/>
      <c r="I18" s="3"/>
      <c r="J18" s="4"/>
      <c r="K18" s="5">
        <f t="shared" si="0"/>
        <v>0</v>
      </c>
      <c r="Q18">
        <f t="shared" si="1"/>
        <v>1900</v>
      </c>
      <c r="R18">
        <f t="shared" si="2"/>
        <v>1</v>
      </c>
      <c r="S18" t="str">
        <f t="shared" si="3"/>
        <v>enero</v>
      </c>
    </row>
    <row r="19" spans="1:19" x14ac:dyDescent="0.25">
      <c r="A19" s="2"/>
      <c r="G19" s="3"/>
      <c r="I19" s="3"/>
      <c r="J19" s="4"/>
      <c r="K19" s="5">
        <f t="shared" si="0"/>
        <v>0</v>
      </c>
      <c r="Q19">
        <f t="shared" si="1"/>
        <v>1900</v>
      </c>
      <c r="R19">
        <f t="shared" si="2"/>
        <v>1</v>
      </c>
      <c r="S19" t="str">
        <f t="shared" si="3"/>
        <v>enero</v>
      </c>
    </row>
    <row r="20" spans="1:19" x14ac:dyDescent="0.25">
      <c r="A20" s="2"/>
      <c r="G20" s="3"/>
      <c r="I20" s="3"/>
      <c r="J20" s="4"/>
      <c r="K20" s="5">
        <f t="shared" si="0"/>
        <v>0</v>
      </c>
      <c r="Q20">
        <f t="shared" si="1"/>
        <v>1900</v>
      </c>
      <c r="R20">
        <f t="shared" si="2"/>
        <v>1</v>
      </c>
      <c r="S20" t="str">
        <f t="shared" si="3"/>
        <v>enero</v>
      </c>
    </row>
    <row r="21" spans="1:19" x14ac:dyDescent="0.25">
      <c r="A21" s="2"/>
      <c r="G21" s="3"/>
      <c r="I21" s="3"/>
      <c r="J21" s="4"/>
      <c r="K21" s="5">
        <f t="shared" si="0"/>
        <v>0</v>
      </c>
      <c r="Q21">
        <f t="shared" si="1"/>
        <v>1900</v>
      </c>
      <c r="R21">
        <f t="shared" si="2"/>
        <v>1</v>
      </c>
      <c r="S21" t="str">
        <f t="shared" si="3"/>
        <v>enero</v>
      </c>
    </row>
    <row r="22" spans="1:19" x14ac:dyDescent="0.25">
      <c r="A22" s="2"/>
      <c r="G22" s="3"/>
      <c r="I22" s="3"/>
      <c r="J22" s="4"/>
      <c r="K22" s="5">
        <f t="shared" si="0"/>
        <v>0</v>
      </c>
      <c r="Q22">
        <f t="shared" si="1"/>
        <v>1900</v>
      </c>
      <c r="R22">
        <f t="shared" si="2"/>
        <v>1</v>
      </c>
      <c r="S22" t="str">
        <f t="shared" si="3"/>
        <v>enero</v>
      </c>
    </row>
    <row r="23" spans="1:19" x14ac:dyDescent="0.25">
      <c r="A23" s="2"/>
      <c r="G23" s="3"/>
      <c r="I23" s="3"/>
      <c r="J23" s="4"/>
      <c r="K23" s="5">
        <f t="shared" si="0"/>
        <v>0</v>
      </c>
      <c r="Q23">
        <f t="shared" si="1"/>
        <v>1900</v>
      </c>
      <c r="R23">
        <f t="shared" si="2"/>
        <v>1</v>
      </c>
      <c r="S23" t="str">
        <f t="shared" si="3"/>
        <v>enero</v>
      </c>
    </row>
    <row r="24" spans="1:19" x14ac:dyDescent="0.25">
      <c r="A24" s="2"/>
      <c r="G24" s="3"/>
      <c r="I24" s="3"/>
      <c r="J24" s="4"/>
      <c r="K24" s="5">
        <f t="shared" si="0"/>
        <v>0</v>
      </c>
      <c r="Q24">
        <f t="shared" si="1"/>
        <v>1900</v>
      </c>
      <c r="R24">
        <f t="shared" si="2"/>
        <v>1</v>
      </c>
      <c r="S24" t="str">
        <f t="shared" si="3"/>
        <v>enero</v>
      </c>
    </row>
    <row r="25" spans="1:19" x14ac:dyDescent="0.25">
      <c r="A25" s="2"/>
      <c r="G25" s="3"/>
      <c r="I25" s="3"/>
      <c r="J25" s="4"/>
      <c r="K25" s="5">
        <f t="shared" si="0"/>
        <v>0</v>
      </c>
      <c r="Q25">
        <f t="shared" si="1"/>
        <v>1900</v>
      </c>
      <c r="R25">
        <f t="shared" si="2"/>
        <v>1</v>
      </c>
      <c r="S25" t="str">
        <f t="shared" si="3"/>
        <v>enero</v>
      </c>
    </row>
    <row r="26" spans="1:19" x14ac:dyDescent="0.25">
      <c r="A26" s="2"/>
      <c r="G26" s="3"/>
      <c r="I26" s="3"/>
      <c r="J26" s="4"/>
      <c r="K26" s="5">
        <f t="shared" si="0"/>
        <v>0</v>
      </c>
      <c r="Q26">
        <f t="shared" si="1"/>
        <v>1900</v>
      </c>
      <c r="R26">
        <f t="shared" si="2"/>
        <v>1</v>
      </c>
      <c r="S26" t="str">
        <f t="shared" si="3"/>
        <v>enero</v>
      </c>
    </row>
    <row r="27" spans="1:19" x14ac:dyDescent="0.25">
      <c r="A27" s="2"/>
      <c r="G27" s="3"/>
      <c r="I27" s="3"/>
      <c r="J27" s="4"/>
      <c r="K27" s="5">
        <f t="shared" si="0"/>
        <v>0</v>
      </c>
      <c r="Q27">
        <f t="shared" si="1"/>
        <v>1900</v>
      </c>
      <c r="R27">
        <f t="shared" si="2"/>
        <v>1</v>
      </c>
      <c r="S27" t="str">
        <f t="shared" si="3"/>
        <v>enero</v>
      </c>
    </row>
    <row r="28" spans="1:19" x14ac:dyDescent="0.25">
      <c r="A28" s="2"/>
      <c r="G28" s="3"/>
      <c r="I28" s="3"/>
      <c r="J28" s="4"/>
      <c r="K28" s="5">
        <f t="shared" si="0"/>
        <v>0</v>
      </c>
      <c r="Q28">
        <f t="shared" si="1"/>
        <v>1900</v>
      </c>
      <c r="R28">
        <f t="shared" si="2"/>
        <v>1</v>
      </c>
      <c r="S28" t="str">
        <f t="shared" si="3"/>
        <v>enero</v>
      </c>
    </row>
    <row r="29" spans="1:19" x14ac:dyDescent="0.25">
      <c r="A29" s="2"/>
      <c r="G29" s="3"/>
      <c r="I29" s="3"/>
      <c r="J29" s="4"/>
      <c r="K29" s="5">
        <f t="shared" si="0"/>
        <v>0</v>
      </c>
      <c r="Q29">
        <f t="shared" si="1"/>
        <v>1900</v>
      </c>
      <c r="R29">
        <f t="shared" si="2"/>
        <v>1</v>
      </c>
      <c r="S29" t="str">
        <f t="shared" si="3"/>
        <v>enero</v>
      </c>
    </row>
    <row r="30" spans="1:19" x14ac:dyDescent="0.25">
      <c r="A30" s="2"/>
      <c r="G30" s="3"/>
      <c r="I30" s="3"/>
      <c r="J30" s="4"/>
      <c r="K30" s="5">
        <f t="shared" si="0"/>
        <v>0</v>
      </c>
      <c r="Q30">
        <f t="shared" si="1"/>
        <v>1900</v>
      </c>
      <c r="R30">
        <f t="shared" si="2"/>
        <v>1</v>
      </c>
      <c r="S30" t="str">
        <f t="shared" si="3"/>
        <v>enero</v>
      </c>
    </row>
    <row r="31" spans="1:19" x14ac:dyDescent="0.25">
      <c r="A31" s="2"/>
      <c r="G31" s="3"/>
      <c r="I31" s="3"/>
      <c r="J31" s="4"/>
      <c r="K31" s="5">
        <f t="shared" si="0"/>
        <v>0</v>
      </c>
      <c r="Q31">
        <f t="shared" si="1"/>
        <v>1900</v>
      </c>
      <c r="R31">
        <f t="shared" si="2"/>
        <v>1</v>
      </c>
      <c r="S31" t="str">
        <f t="shared" si="3"/>
        <v>enero</v>
      </c>
    </row>
    <row r="32" spans="1:19" x14ac:dyDescent="0.25">
      <c r="A32" s="2"/>
      <c r="G32" s="3"/>
      <c r="I32" s="3"/>
      <c r="J32" s="4"/>
      <c r="K32" s="5">
        <f t="shared" si="0"/>
        <v>0</v>
      </c>
      <c r="Q32">
        <f t="shared" si="1"/>
        <v>1900</v>
      </c>
      <c r="R32">
        <f t="shared" si="2"/>
        <v>1</v>
      </c>
      <c r="S32" t="str">
        <f t="shared" si="3"/>
        <v>enero</v>
      </c>
    </row>
    <row r="33" spans="1:19" x14ac:dyDescent="0.25">
      <c r="A33" s="2"/>
      <c r="G33" s="3"/>
      <c r="I33" s="3"/>
      <c r="J33" s="4"/>
      <c r="K33" s="5">
        <f t="shared" si="0"/>
        <v>0</v>
      </c>
      <c r="Q33">
        <f t="shared" si="1"/>
        <v>1900</v>
      </c>
      <c r="R33">
        <f t="shared" si="2"/>
        <v>1</v>
      </c>
      <c r="S33" t="str">
        <f t="shared" si="3"/>
        <v>enero</v>
      </c>
    </row>
    <row r="34" spans="1:19" x14ac:dyDescent="0.25">
      <c r="A34" s="2"/>
      <c r="G34" s="3"/>
      <c r="I34" s="3"/>
      <c r="J34" s="4"/>
      <c r="K34" s="5">
        <f t="shared" si="0"/>
        <v>0</v>
      </c>
      <c r="Q34">
        <f t="shared" si="1"/>
        <v>1900</v>
      </c>
      <c r="R34">
        <f t="shared" si="2"/>
        <v>1</v>
      </c>
      <c r="S34" t="str">
        <f t="shared" si="3"/>
        <v>enero</v>
      </c>
    </row>
    <row r="35" spans="1:19" x14ac:dyDescent="0.25">
      <c r="A35" s="2"/>
      <c r="G35" s="3"/>
      <c r="I35" s="3"/>
      <c r="J35" s="4"/>
      <c r="K35" s="5">
        <f t="shared" si="0"/>
        <v>0</v>
      </c>
      <c r="Q35">
        <f t="shared" si="1"/>
        <v>1900</v>
      </c>
      <c r="R35">
        <f t="shared" si="2"/>
        <v>1</v>
      </c>
      <c r="S35" t="str">
        <f t="shared" si="3"/>
        <v>enero</v>
      </c>
    </row>
    <row r="36" spans="1:19" x14ac:dyDescent="0.25">
      <c r="A36" s="2"/>
      <c r="G36" s="3"/>
      <c r="I36" s="3"/>
      <c r="J36" s="4"/>
      <c r="K36" s="5">
        <f t="shared" si="0"/>
        <v>0</v>
      </c>
      <c r="Q36">
        <f t="shared" si="1"/>
        <v>1900</v>
      </c>
      <c r="R36">
        <f t="shared" si="2"/>
        <v>1</v>
      </c>
      <c r="S36" t="str">
        <f t="shared" si="3"/>
        <v>enero</v>
      </c>
    </row>
    <row r="37" spans="1:19" x14ac:dyDescent="0.25">
      <c r="A37" s="2"/>
      <c r="G37" s="3"/>
      <c r="I37" s="3"/>
      <c r="J37" s="4"/>
      <c r="K37" s="5">
        <f t="shared" si="0"/>
        <v>0</v>
      </c>
      <c r="Q37">
        <f t="shared" si="1"/>
        <v>1900</v>
      </c>
      <c r="R37">
        <f t="shared" si="2"/>
        <v>1</v>
      </c>
      <c r="S37" t="str">
        <f t="shared" si="3"/>
        <v>enero</v>
      </c>
    </row>
    <row r="38" spans="1:19" x14ac:dyDescent="0.25">
      <c r="A38" s="2"/>
      <c r="G38" s="3"/>
      <c r="I38" s="3"/>
      <c r="J38" s="4"/>
      <c r="K38" s="5">
        <f t="shared" si="0"/>
        <v>0</v>
      </c>
      <c r="Q38">
        <f t="shared" si="1"/>
        <v>1900</v>
      </c>
      <c r="R38">
        <f t="shared" si="2"/>
        <v>1</v>
      </c>
      <c r="S38" t="str">
        <f t="shared" si="3"/>
        <v>enero</v>
      </c>
    </row>
    <row r="39" spans="1:19" x14ac:dyDescent="0.25">
      <c r="A39" s="2"/>
      <c r="G39" s="3"/>
      <c r="I39" s="3"/>
      <c r="J39" s="4"/>
      <c r="K39" s="5">
        <f t="shared" si="0"/>
        <v>0</v>
      </c>
      <c r="Q39">
        <f t="shared" si="1"/>
        <v>1900</v>
      </c>
      <c r="R39">
        <f t="shared" si="2"/>
        <v>1</v>
      </c>
      <c r="S39" t="str">
        <f t="shared" si="3"/>
        <v>enero</v>
      </c>
    </row>
    <row r="40" spans="1:19" x14ac:dyDescent="0.25">
      <c r="A40" s="2"/>
      <c r="G40" s="3"/>
      <c r="I40" s="3"/>
      <c r="J40" s="4"/>
      <c r="K40" s="5">
        <f t="shared" si="0"/>
        <v>0</v>
      </c>
      <c r="Q40">
        <f t="shared" si="1"/>
        <v>1900</v>
      </c>
      <c r="R40">
        <f t="shared" si="2"/>
        <v>1</v>
      </c>
      <c r="S40" t="str">
        <f t="shared" si="3"/>
        <v>enero</v>
      </c>
    </row>
    <row r="41" spans="1:19" x14ac:dyDescent="0.25">
      <c r="A41" s="2"/>
      <c r="G41" s="3"/>
      <c r="I41" s="3"/>
      <c r="J41" s="4"/>
      <c r="K41" s="5">
        <f t="shared" si="0"/>
        <v>0</v>
      </c>
      <c r="Q41">
        <f t="shared" si="1"/>
        <v>1900</v>
      </c>
      <c r="R41">
        <f t="shared" si="2"/>
        <v>1</v>
      </c>
      <c r="S41" t="str">
        <f t="shared" si="3"/>
        <v>enero</v>
      </c>
    </row>
    <row r="42" spans="1:19" x14ac:dyDescent="0.25">
      <c r="A42" s="2"/>
      <c r="G42" s="3"/>
      <c r="I42" s="3"/>
      <c r="J42" s="4"/>
      <c r="K42" s="5">
        <f t="shared" si="0"/>
        <v>0</v>
      </c>
      <c r="Q42">
        <f t="shared" si="1"/>
        <v>1900</v>
      </c>
      <c r="R42">
        <f t="shared" si="2"/>
        <v>1</v>
      </c>
      <c r="S42" t="str">
        <f t="shared" si="3"/>
        <v>enero</v>
      </c>
    </row>
    <row r="43" spans="1:19" x14ac:dyDescent="0.25">
      <c r="A43" s="2"/>
      <c r="G43" s="3"/>
      <c r="I43" s="3"/>
      <c r="J43" s="4"/>
      <c r="K43" s="5">
        <f t="shared" si="0"/>
        <v>0</v>
      </c>
      <c r="Q43">
        <f t="shared" si="1"/>
        <v>1900</v>
      </c>
      <c r="R43">
        <f t="shared" si="2"/>
        <v>1</v>
      </c>
      <c r="S43" t="str">
        <f t="shared" si="3"/>
        <v>enero</v>
      </c>
    </row>
    <row r="44" spans="1:19" x14ac:dyDescent="0.25">
      <c r="A44" s="2"/>
      <c r="G44" s="3"/>
      <c r="I44" s="3"/>
      <c r="J44" s="4"/>
      <c r="K44" s="5">
        <f t="shared" si="0"/>
        <v>0</v>
      </c>
      <c r="Q44">
        <f t="shared" si="1"/>
        <v>1900</v>
      </c>
      <c r="R44">
        <f t="shared" si="2"/>
        <v>1</v>
      </c>
      <c r="S44" t="str">
        <f t="shared" si="3"/>
        <v>enero</v>
      </c>
    </row>
    <row r="45" spans="1:19" x14ac:dyDescent="0.25">
      <c r="A45" s="2"/>
      <c r="G45" s="3"/>
      <c r="I45" s="3"/>
      <c r="J45" s="4"/>
      <c r="K45" s="5">
        <f t="shared" si="0"/>
        <v>0</v>
      </c>
      <c r="Q45">
        <f t="shared" si="1"/>
        <v>1900</v>
      </c>
      <c r="R45">
        <f t="shared" si="2"/>
        <v>1</v>
      </c>
      <c r="S45" t="str">
        <f t="shared" si="3"/>
        <v>enero</v>
      </c>
    </row>
    <row r="46" spans="1:19" x14ac:dyDescent="0.25">
      <c r="A46" s="2"/>
      <c r="G46" s="3"/>
      <c r="I46" s="3"/>
      <c r="J46" s="4"/>
      <c r="K46" s="5">
        <f t="shared" si="0"/>
        <v>0</v>
      </c>
      <c r="Q46">
        <f t="shared" si="1"/>
        <v>1900</v>
      </c>
      <c r="R46">
        <f t="shared" si="2"/>
        <v>1</v>
      </c>
      <c r="S46" t="str">
        <f t="shared" si="3"/>
        <v>enero</v>
      </c>
    </row>
    <row r="47" spans="1:19" x14ac:dyDescent="0.25">
      <c r="A47" s="2"/>
      <c r="G47" s="3"/>
      <c r="I47" s="3"/>
      <c r="J47" s="4"/>
      <c r="K47" s="5">
        <f t="shared" si="0"/>
        <v>0</v>
      </c>
      <c r="Q47">
        <f t="shared" si="1"/>
        <v>1900</v>
      </c>
      <c r="R47">
        <f t="shared" si="2"/>
        <v>1</v>
      </c>
      <c r="S47" t="str">
        <f t="shared" si="3"/>
        <v>enero</v>
      </c>
    </row>
    <row r="48" spans="1:19" x14ac:dyDescent="0.25">
      <c r="A48" s="2"/>
      <c r="G48" s="3"/>
      <c r="I48" s="3"/>
      <c r="J48" s="4"/>
      <c r="K48" s="5">
        <f t="shared" si="0"/>
        <v>0</v>
      </c>
      <c r="Q48">
        <f t="shared" si="1"/>
        <v>1900</v>
      </c>
      <c r="R48">
        <f t="shared" si="2"/>
        <v>1</v>
      </c>
      <c r="S48" t="str">
        <f t="shared" si="3"/>
        <v>enero</v>
      </c>
    </row>
    <row r="49" spans="1:19" x14ac:dyDescent="0.25">
      <c r="A49" s="2"/>
      <c r="G49" s="3"/>
      <c r="I49" s="3"/>
      <c r="J49" s="4"/>
      <c r="K49" s="5">
        <f t="shared" si="0"/>
        <v>0</v>
      </c>
      <c r="Q49">
        <f t="shared" si="1"/>
        <v>1900</v>
      </c>
      <c r="R49">
        <f t="shared" si="2"/>
        <v>1</v>
      </c>
      <c r="S49" t="str">
        <f t="shared" si="3"/>
        <v>enero</v>
      </c>
    </row>
    <row r="50" spans="1:19" x14ac:dyDescent="0.25">
      <c r="A50" s="2"/>
      <c r="G50" s="3"/>
      <c r="I50" s="3"/>
      <c r="J50" s="4"/>
      <c r="K50" s="5">
        <f t="shared" si="0"/>
        <v>0</v>
      </c>
      <c r="Q50">
        <f t="shared" si="1"/>
        <v>1900</v>
      </c>
      <c r="R50">
        <f t="shared" si="2"/>
        <v>1</v>
      </c>
      <c r="S50" t="str">
        <f t="shared" si="3"/>
        <v>enero</v>
      </c>
    </row>
    <row r="51" spans="1:19" x14ac:dyDescent="0.25">
      <c r="A51" s="2"/>
      <c r="G51" s="3"/>
      <c r="I51" s="3"/>
      <c r="J51" s="4"/>
      <c r="K51" s="5">
        <f t="shared" si="0"/>
        <v>0</v>
      </c>
      <c r="Q51">
        <f t="shared" si="1"/>
        <v>1900</v>
      </c>
      <c r="R51">
        <f t="shared" si="2"/>
        <v>1</v>
      </c>
      <c r="S51" t="str">
        <f t="shared" si="3"/>
        <v>enero</v>
      </c>
    </row>
    <row r="52" spans="1:19" x14ac:dyDescent="0.25">
      <c r="A52" s="2"/>
      <c r="G52" s="3"/>
      <c r="I52" s="3"/>
      <c r="J52" s="4"/>
      <c r="K52" s="5">
        <f t="shared" si="0"/>
        <v>0</v>
      </c>
      <c r="Q52">
        <f t="shared" si="1"/>
        <v>1900</v>
      </c>
      <c r="R52">
        <f t="shared" si="2"/>
        <v>1</v>
      </c>
      <c r="S52" t="str">
        <f t="shared" si="3"/>
        <v>enero</v>
      </c>
    </row>
    <row r="53" spans="1:19" x14ac:dyDescent="0.25">
      <c r="A53" s="2"/>
      <c r="G53" s="3"/>
      <c r="I53" s="3"/>
      <c r="J53" s="4"/>
      <c r="K53" s="5">
        <f t="shared" si="0"/>
        <v>0</v>
      </c>
      <c r="Q53">
        <f t="shared" si="1"/>
        <v>1900</v>
      </c>
      <c r="R53">
        <f t="shared" si="2"/>
        <v>1</v>
      </c>
      <c r="S53" t="str">
        <f t="shared" si="3"/>
        <v>enero</v>
      </c>
    </row>
    <row r="54" spans="1:19" x14ac:dyDescent="0.25">
      <c r="A54" s="2"/>
      <c r="G54" s="3"/>
      <c r="I54" s="3"/>
      <c r="J54" s="4"/>
      <c r="K54" s="5">
        <f t="shared" si="0"/>
        <v>0</v>
      </c>
      <c r="Q54">
        <f t="shared" si="1"/>
        <v>1900</v>
      </c>
      <c r="R54">
        <f t="shared" si="2"/>
        <v>1</v>
      </c>
      <c r="S54" t="str">
        <f t="shared" si="3"/>
        <v>enero</v>
      </c>
    </row>
    <row r="55" spans="1:19" x14ac:dyDescent="0.25">
      <c r="A55" s="2"/>
      <c r="G55" s="3"/>
      <c r="I55" s="3"/>
      <c r="J55" s="4"/>
      <c r="K55" s="5">
        <f t="shared" si="0"/>
        <v>0</v>
      </c>
      <c r="Q55">
        <f t="shared" si="1"/>
        <v>1900</v>
      </c>
      <c r="R55">
        <f t="shared" si="2"/>
        <v>1</v>
      </c>
      <c r="S55" t="str">
        <f t="shared" si="3"/>
        <v>enero</v>
      </c>
    </row>
    <row r="56" spans="1:19" x14ac:dyDescent="0.25">
      <c r="A56" s="2"/>
      <c r="G56" s="3"/>
      <c r="I56" s="3"/>
      <c r="J56" s="4"/>
      <c r="K56" s="5">
        <f t="shared" si="0"/>
        <v>0</v>
      </c>
      <c r="Q56">
        <f t="shared" si="1"/>
        <v>1900</v>
      </c>
      <c r="R56">
        <f t="shared" si="2"/>
        <v>1</v>
      </c>
      <c r="S56" t="str">
        <f t="shared" si="3"/>
        <v>enero</v>
      </c>
    </row>
    <row r="57" spans="1:19" x14ac:dyDescent="0.25">
      <c r="A57" s="2"/>
      <c r="G57" s="3"/>
      <c r="I57" s="3"/>
      <c r="J57" s="4"/>
      <c r="K57" s="5">
        <f t="shared" si="0"/>
        <v>0</v>
      </c>
      <c r="Q57">
        <f t="shared" si="1"/>
        <v>1900</v>
      </c>
      <c r="R57">
        <f t="shared" si="2"/>
        <v>1</v>
      </c>
      <c r="S57" t="str">
        <f t="shared" si="3"/>
        <v>enero</v>
      </c>
    </row>
    <row r="58" spans="1:19" x14ac:dyDescent="0.25">
      <c r="A58" s="2"/>
      <c r="G58" s="3"/>
      <c r="I58" s="3"/>
      <c r="J58" s="4"/>
      <c r="K58" s="5">
        <f t="shared" si="0"/>
        <v>0</v>
      </c>
      <c r="Q58">
        <f t="shared" si="1"/>
        <v>1900</v>
      </c>
      <c r="R58">
        <f t="shared" si="2"/>
        <v>1</v>
      </c>
      <c r="S58" t="str">
        <f t="shared" si="3"/>
        <v>enero</v>
      </c>
    </row>
    <row r="59" spans="1:19" x14ac:dyDescent="0.25">
      <c r="A59" s="2"/>
      <c r="G59" s="3"/>
      <c r="I59" s="3"/>
      <c r="J59" s="4"/>
      <c r="K59" s="5">
        <f t="shared" si="0"/>
        <v>0</v>
      </c>
      <c r="Q59">
        <f t="shared" si="1"/>
        <v>1900</v>
      </c>
      <c r="R59">
        <f t="shared" si="2"/>
        <v>1</v>
      </c>
      <c r="S59" t="str">
        <f t="shared" si="3"/>
        <v>enero</v>
      </c>
    </row>
    <row r="60" spans="1:19" x14ac:dyDescent="0.25">
      <c r="A60" s="2"/>
      <c r="G60" s="3"/>
      <c r="I60" s="3"/>
      <c r="J60" s="4"/>
      <c r="K60" s="5">
        <f t="shared" si="0"/>
        <v>0</v>
      </c>
      <c r="Q60">
        <f t="shared" si="1"/>
        <v>1900</v>
      </c>
      <c r="R60">
        <f t="shared" si="2"/>
        <v>1</v>
      </c>
      <c r="S60" t="str">
        <f t="shared" si="3"/>
        <v>enero</v>
      </c>
    </row>
    <row r="61" spans="1:19" x14ac:dyDescent="0.25">
      <c r="A61" s="2"/>
      <c r="G61" s="3"/>
      <c r="I61" s="3"/>
      <c r="J61" s="4"/>
      <c r="K61" s="5">
        <f t="shared" si="0"/>
        <v>0</v>
      </c>
      <c r="Q61">
        <f t="shared" si="1"/>
        <v>1900</v>
      </c>
      <c r="R61">
        <f t="shared" si="2"/>
        <v>1</v>
      </c>
      <c r="S61" t="str">
        <f t="shared" si="3"/>
        <v>enero</v>
      </c>
    </row>
    <row r="62" spans="1:19" x14ac:dyDescent="0.25">
      <c r="A62" s="2"/>
      <c r="G62" s="3"/>
      <c r="I62" s="3"/>
      <c r="J62" s="4"/>
      <c r="K62" s="5">
        <f t="shared" si="0"/>
        <v>0</v>
      </c>
      <c r="Q62">
        <f t="shared" si="1"/>
        <v>1900</v>
      </c>
      <c r="R62">
        <f t="shared" si="2"/>
        <v>1</v>
      </c>
      <c r="S62" t="str">
        <f t="shared" si="3"/>
        <v>enero</v>
      </c>
    </row>
    <row r="63" spans="1:19" x14ac:dyDescent="0.25">
      <c r="A63" s="2"/>
      <c r="G63" s="3"/>
      <c r="I63" s="3"/>
      <c r="J63" s="4"/>
      <c r="K63" s="5">
        <f t="shared" si="0"/>
        <v>0</v>
      </c>
      <c r="Q63">
        <f t="shared" si="1"/>
        <v>1900</v>
      </c>
      <c r="R63">
        <f t="shared" si="2"/>
        <v>1</v>
      </c>
      <c r="S63" t="str">
        <f t="shared" si="3"/>
        <v>enero</v>
      </c>
    </row>
    <row r="64" spans="1:19" x14ac:dyDescent="0.25">
      <c r="A64" s="2"/>
      <c r="G64" s="3"/>
      <c r="I64" s="3"/>
      <c r="J64" s="4"/>
      <c r="K64" s="5">
        <f t="shared" si="0"/>
        <v>0</v>
      </c>
      <c r="Q64">
        <f t="shared" si="1"/>
        <v>1900</v>
      </c>
      <c r="R64">
        <f t="shared" si="2"/>
        <v>1</v>
      </c>
      <c r="S64" t="str">
        <f t="shared" si="3"/>
        <v>enero</v>
      </c>
    </row>
    <row r="65" spans="1:19" x14ac:dyDescent="0.25">
      <c r="A65" s="2"/>
      <c r="G65" s="3"/>
      <c r="I65" s="3"/>
      <c r="J65" s="4"/>
      <c r="K65" s="5">
        <f t="shared" si="0"/>
        <v>0</v>
      </c>
      <c r="Q65">
        <f t="shared" si="1"/>
        <v>1900</v>
      </c>
      <c r="R65">
        <f t="shared" si="2"/>
        <v>1</v>
      </c>
      <c r="S65" t="str">
        <f t="shared" si="3"/>
        <v>enero</v>
      </c>
    </row>
    <row r="66" spans="1:19" x14ac:dyDescent="0.25">
      <c r="A66" s="2"/>
      <c r="G66" s="3"/>
      <c r="I66" s="3"/>
      <c r="J66" s="4"/>
      <c r="K66" s="5">
        <f t="shared" si="0"/>
        <v>0</v>
      </c>
      <c r="Q66">
        <f t="shared" si="1"/>
        <v>1900</v>
      </c>
      <c r="R66">
        <f t="shared" si="2"/>
        <v>1</v>
      </c>
      <c r="S66" t="str">
        <f t="shared" si="3"/>
        <v>enero</v>
      </c>
    </row>
    <row r="67" spans="1:19" x14ac:dyDescent="0.25">
      <c r="A67" s="2"/>
      <c r="G67" s="3"/>
      <c r="I67" s="3"/>
      <c r="J67" s="4"/>
      <c r="K67" s="5">
        <f t="shared" ref="K67:K130" si="4">IFERROR(G67*I67*(1+J67/100),0)</f>
        <v>0</v>
      </c>
      <c r="Q67">
        <f t="shared" ref="Q67:Q130" si="5">IFERROR(YEAR(A67),"")</f>
        <v>1900</v>
      </c>
      <c r="R67">
        <f t="shared" ref="R67:R130" si="6">IFERROR(MONTH(A67),"")</f>
        <v>1</v>
      </c>
      <c r="S67" t="str">
        <f t="shared" ref="S67:S130" si="7">IFERROR(TEXT(A67,"mmmm"),"")</f>
        <v>enero</v>
      </c>
    </row>
    <row r="68" spans="1:19" x14ac:dyDescent="0.25">
      <c r="A68" s="2"/>
      <c r="G68" s="3"/>
      <c r="I68" s="3"/>
      <c r="J68" s="4"/>
      <c r="K68" s="5">
        <f t="shared" si="4"/>
        <v>0</v>
      </c>
      <c r="Q68">
        <f t="shared" si="5"/>
        <v>1900</v>
      </c>
      <c r="R68">
        <f t="shared" si="6"/>
        <v>1</v>
      </c>
      <c r="S68" t="str">
        <f t="shared" si="7"/>
        <v>enero</v>
      </c>
    </row>
    <row r="69" spans="1:19" x14ac:dyDescent="0.25">
      <c r="A69" s="2"/>
      <c r="G69" s="3"/>
      <c r="I69" s="3"/>
      <c r="J69" s="4"/>
      <c r="K69" s="5">
        <f t="shared" si="4"/>
        <v>0</v>
      </c>
      <c r="Q69">
        <f t="shared" si="5"/>
        <v>1900</v>
      </c>
      <c r="R69">
        <f t="shared" si="6"/>
        <v>1</v>
      </c>
      <c r="S69" t="str">
        <f t="shared" si="7"/>
        <v>enero</v>
      </c>
    </row>
    <row r="70" spans="1:19" x14ac:dyDescent="0.25">
      <c r="A70" s="2"/>
      <c r="G70" s="3"/>
      <c r="I70" s="3"/>
      <c r="J70" s="4"/>
      <c r="K70" s="5">
        <f t="shared" si="4"/>
        <v>0</v>
      </c>
      <c r="Q70">
        <f t="shared" si="5"/>
        <v>1900</v>
      </c>
      <c r="R70">
        <f t="shared" si="6"/>
        <v>1</v>
      </c>
      <c r="S70" t="str">
        <f t="shared" si="7"/>
        <v>enero</v>
      </c>
    </row>
    <row r="71" spans="1:19" x14ac:dyDescent="0.25">
      <c r="A71" s="2"/>
      <c r="G71" s="3"/>
      <c r="I71" s="3"/>
      <c r="J71" s="4"/>
      <c r="K71" s="5">
        <f t="shared" si="4"/>
        <v>0</v>
      </c>
      <c r="Q71">
        <f t="shared" si="5"/>
        <v>1900</v>
      </c>
      <c r="R71">
        <f t="shared" si="6"/>
        <v>1</v>
      </c>
      <c r="S71" t="str">
        <f t="shared" si="7"/>
        <v>enero</v>
      </c>
    </row>
    <row r="72" spans="1:19" x14ac:dyDescent="0.25">
      <c r="A72" s="2"/>
      <c r="G72" s="3"/>
      <c r="I72" s="3"/>
      <c r="J72" s="4"/>
      <c r="K72" s="5">
        <f t="shared" si="4"/>
        <v>0</v>
      </c>
      <c r="Q72">
        <f t="shared" si="5"/>
        <v>1900</v>
      </c>
      <c r="R72">
        <f t="shared" si="6"/>
        <v>1</v>
      </c>
      <c r="S72" t="str">
        <f t="shared" si="7"/>
        <v>enero</v>
      </c>
    </row>
    <row r="73" spans="1:19" x14ac:dyDescent="0.25">
      <c r="A73" s="2"/>
      <c r="G73" s="3"/>
      <c r="I73" s="3"/>
      <c r="J73" s="4"/>
      <c r="K73" s="5">
        <f t="shared" si="4"/>
        <v>0</v>
      </c>
      <c r="Q73">
        <f t="shared" si="5"/>
        <v>1900</v>
      </c>
      <c r="R73">
        <f t="shared" si="6"/>
        <v>1</v>
      </c>
      <c r="S73" t="str">
        <f t="shared" si="7"/>
        <v>enero</v>
      </c>
    </row>
    <row r="74" spans="1:19" x14ac:dyDescent="0.25">
      <c r="A74" s="2"/>
      <c r="G74" s="3"/>
      <c r="I74" s="3"/>
      <c r="J74" s="4"/>
      <c r="K74" s="5">
        <f t="shared" si="4"/>
        <v>0</v>
      </c>
      <c r="Q74">
        <f t="shared" si="5"/>
        <v>1900</v>
      </c>
      <c r="R74">
        <f t="shared" si="6"/>
        <v>1</v>
      </c>
      <c r="S74" t="str">
        <f t="shared" si="7"/>
        <v>enero</v>
      </c>
    </row>
    <row r="75" spans="1:19" x14ac:dyDescent="0.25">
      <c r="A75" s="2"/>
      <c r="G75" s="3"/>
      <c r="I75" s="3"/>
      <c r="J75" s="4"/>
      <c r="K75" s="5">
        <f t="shared" si="4"/>
        <v>0</v>
      </c>
      <c r="Q75">
        <f t="shared" si="5"/>
        <v>1900</v>
      </c>
      <c r="R75">
        <f t="shared" si="6"/>
        <v>1</v>
      </c>
      <c r="S75" t="str">
        <f t="shared" si="7"/>
        <v>enero</v>
      </c>
    </row>
    <row r="76" spans="1:19" x14ac:dyDescent="0.25">
      <c r="A76" s="2"/>
      <c r="G76" s="3"/>
      <c r="I76" s="3"/>
      <c r="J76" s="4"/>
      <c r="K76" s="5">
        <f t="shared" si="4"/>
        <v>0</v>
      </c>
      <c r="Q76">
        <f t="shared" si="5"/>
        <v>1900</v>
      </c>
      <c r="R76">
        <f t="shared" si="6"/>
        <v>1</v>
      </c>
      <c r="S76" t="str">
        <f t="shared" si="7"/>
        <v>enero</v>
      </c>
    </row>
    <row r="77" spans="1:19" x14ac:dyDescent="0.25">
      <c r="A77" s="2"/>
      <c r="G77" s="3"/>
      <c r="I77" s="3"/>
      <c r="J77" s="4"/>
      <c r="K77" s="5">
        <f t="shared" si="4"/>
        <v>0</v>
      </c>
      <c r="Q77">
        <f t="shared" si="5"/>
        <v>1900</v>
      </c>
      <c r="R77">
        <f t="shared" si="6"/>
        <v>1</v>
      </c>
      <c r="S77" t="str">
        <f t="shared" si="7"/>
        <v>enero</v>
      </c>
    </row>
    <row r="78" spans="1:19" x14ac:dyDescent="0.25">
      <c r="A78" s="2"/>
      <c r="G78" s="3"/>
      <c r="I78" s="3"/>
      <c r="J78" s="4"/>
      <c r="K78" s="5">
        <f t="shared" si="4"/>
        <v>0</v>
      </c>
      <c r="Q78">
        <f t="shared" si="5"/>
        <v>1900</v>
      </c>
      <c r="R78">
        <f t="shared" si="6"/>
        <v>1</v>
      </c>
      <c r="S78" t="str">
        <f t="shared" si="7"/>
        <v>enero</v>
      </c>
    </row>
    <row r="79" spans="1:19" x14ac:dyDescent="0.25">
      <c r="A79" s="2"/>
      <c r="G79" s="3"/>
      <c r="I79" s="3"/>
      <c r="J79" s="4"/>
      <c r="K79" s="5">
        <f t="shared" si="4"/>
        <v>0</v>
      </c>
      <c r="Q79">
        <f t="shared" si="5"/>
        <v>1900</v>
      </c>
      <c r="R79">
        <f t="shared" si="6"/>
        <v>1</v>
      </c>
      <c r="S79" t="str">
        <f t="shared" si="7"/>
        <v>enero</v>
      </c>
    </row>
    <row r="80" spans="1:19" x14ac:dyDescent="0.25">
      <c r="A80" s="2"/>
      <c r="G80" s="3"/>
      <c r="I80" s="3"/>
      <c r="J80" s="4"/>
      <c r="K80" s="5">
        <f t="shared" si="4"/>
        <v>0</v>
      </c>
      <c r="Q80">
        <f t="shared" si="5"/>
        <v>1900</v>
      </c>
      <c r="R80">
        <f t="shared" si="6"/>
        <v>1</v>
      </c>
      <c r="S80" t="str">
        <f t="shared" si="7"/>
        <v>enero</v>
      </c>
    </row>
    <row r="81" spans="1:19" x14ac:dyDescent="0.25">
      <c r="A81" s="2"/>
      <c r="G81" s="3"/>
      <c r="I81" s="3"/>
      <c r="J81" s="4"/>
      <c r="K81" s="5">
        <f t="shared" si="4"/>
        <v>0</v>
      </c>
      <c r="Q81">
        <f t="shared" si="5"/>
        <v>1900</v>
      </c>
      <c r="R81">
        <f t="shared" si="6"/>
        <v>1</v>
      </c>
      <c r="S81" t="str">
        <f t="shared" si="7"/>
        <v>enero</v>
      </c>
    </row>
    <row r="82" spans="1:19" x14ac:dyDescent="0.25">
      <c r="A82" s="2"/>
      <c r="G82" s="3"/>
      <c r="I82" s="3"/>
      <c r="J82" s="4"/>
      <c r="K82" s="5">
        <f t="shared" si="4"/>
        <v>0</v>
      </c>
      <c r="Q82">
        <f t="shared" si="5"/>
        <v>1900</v>
      </c>
      <c r="R82">
        <f t="shared" si="6"/>
        <v>1</v>
      </c>
      <c r="S82" t="str">
        <f t="shared" si="7"/>
        <v>enero</v>
      </c>
    </row>
    <row r="83" spans="1:19" x14ac:dyDescent="0.25">
      <c r="A83" s="2"/>
      <c r="G83" s="3"/>
      <c r="I83" s="3"/>
      <c r="J83" s="4"/>
      <c r="K83" s="5">
        <f t="shared" si="4"/>
        <v>0</v>
      </c>
      <c r="Q83">
        <f t="shared" si="5"/>
        <v>1900</v>
      </c>
      <c r="R83">
        <f t="shared" si="6"/>
        <v>1</v>
      </c>
      <c r="S83" t="str">
        <f t="shared" si="7"/>
        <v>enero</v>
      </c>
    </row>
    <row r="84" spans="1:19" x14ac:dyDescent="0.25">
      <c r="A84" s="2"/>
      <c r="G84" s="3"/>
      <c r="I84" s="3"/>
      <c r="J84" s="4"/>
      <c r="K84" s="5">
        <f t="shared" si="4"/>
        <v>0</v>
      </c>
      <c r="Q84">
        <f t="shared" si="5"/>
        <v>1900</v>
      </c>
      <c r="R84">
        <f t="shared" si="6"/>
        <v>1</v>
      </c>
      <c r="S84" t="str">
        <f t="shared" si="7"/>
        <v>enero</v>
      </c>
    </row>
    <row r="85" spans="1:19" x14ac:dyDescent="0.25">
      <c r="A85" s="2"/>
      <c r="G85" s="3"/>
      <c r="I85" s="3"/>
      <c r="J85" s="4"/>
      <c r="K85" s="5">
        <f t="shared" si="4"/>
        <v>0</v>
      </c>
      <c r="Q85">
        <f t="shared" si="5"/>
        <v>1900</v>
      </c>
      <c r="R85">
        <f t="shared" si="6"/>
        <v>1</v>
      </c>
      <c r="S85" t="str">
        <f t="shared" si="7"/>
        <v>enero</v>
      </c>
    </row>
    <row r="86" spans="1:19" x14ac:dyDescent="0.25">
      <c r="A86" s="2"/>
      <c r="G86" s="3"/>
      <c r="I86" s="3"/>
      <c r="J86" s="4"/>
      <c r="K86" s="5">
        <f t="shared" si="4"/>
        <v>0</v>
      </c>
      <c r="Q86">
        <f t="shared" si="5"/>
        <v>1900</v>
      </c>
      <c r="R86">
        <f t="shared" si="6"/>
        <v>1</v>
      </c>
      <c r="S86" t="str">
        <f t="shared" si="7"/>
        <v>enero</v>
      </c>
    </row>
    <row r="87" spans="1:19" x14ac:dyDescent="0.25">
      <c r="A87" s="2"/>
      <c r="G87" s="3"/>
      <c r="I87" s="3"/>
      <c r="J87" s="4"/>
      <c r="K87" s="5">
        <f t="shared" si="4"/>
        <v>0</v>
      </c>
      <c r="Q87">
        <f t="shared" si="5"/>
        <v>1900</v>
      </c>
      <c r="R87">
        <f t="shared" si="6"/>
        <v>1</v>
      </c>
      <c r="S87" t="str">
        <f t="shared" si="7"/>
        <v>enero</v>
      </c>
    </row>
    <row r="88" spans="1:19" x14ac:dyDescent="0.25">
      <c r="A88" s="2"/>
      <c r="G88" s="3"/>
      <c r="I88" s="3"/>
      <c r="J88" s="4"/>
      <c r="K88" s="5">
        <f t="shared" si="4"/>
        <v>0</v>
      </c>
      <c r="Q88">
        <f t="shared" si="5"/>
        <v>1900</v>
      </c>
      <c r="R88">
        <f t="shared" si="6"/>
        <v>1</v>
      </c>
      <c r="S88" t="str">
        <f t="shared" si="7"/>
        <v>enero</v>
      </c>
    </row>
    <row r="89" spans="1:19" x14ac:dyDescent="0.25">
      <c r="A89" s="2"/>
      <c r="G89" s="3"/>
      <c r="I89" s="3"/>
      <c r="J89" s="4"/>
      <c r="K89" s="5">
        <f t="shared" si="4"/>
        <v>0</v>
      </c>
      <c r="Q89">
        <f t="shared" si="5"/>
        <v>1900</v>
      </c>
      <c r="R89">
        <f t="shared" si="6"/>
        <v>1</v>
      </c>
      <c r="S89" t="str">
        <f t="shared" si="7"/>
        <v>enero</v>
      </c>
    </row>
    <row r="90" spans="1:19" x14ac:dyDescent="0.25">
      <c r="A90" s="2"/>
      <c r="G90" s="3"/>
      <c r="I90" s="3"/>
      <c r="J90" s="4"/>
      <c r="K90" s="5">
        <f t="shared" si="4"/>
        <v>0</v>
      </c>
      <c r="Q90">
        <f t="shared" si="5"/>
        <v>1900</v>
      </c>
      <c r="R90">
        <f t="shared" si="6"/>
        <v>1</v>
      </c>
      <c r="S90" t="str">
        <f t="shared" si="7"/>
        <v>enero</v>
      </c>
    </row>
    <row r="91" spans="1:19" x14ac:dyDescent="0.25">
      <c r="A91" s="2"/>
      <c r="G91" s="3"/>
      <c r="I91" s="3"/>
      <c r="J91" s="4"/>
      <c r="K91" s="5">
        <f t="shared" si="4"/>
        <v>0</v>
      </c>
      <c r="Q91">
        <f t="shared" si="5"/>
        <v>1900</v>
      </c>
      <c r="R91">
        <f t="shared" si="6"/>
        <v>1</v>
      </c>
      <c r="S91" t="str">
        <f t="shared" si="7"/>
        <v>enero</v>
      </c>
    </row>
    <row r="92" spans="1:19" x14ac:dyDescent="0.25">
      <c r="A92" s="2"/>
      <c r="G92" s="3"/>
      <c r="I92" s="3"/>
      <c r="J92" s="4"/>
      <c r="K92" s="5">
        <f t="shared" si="4"/>
        <v>0</v>
      </c>
      <c r="Q92">
        <f t="shared" si="5"/>
        <v>1900</v>
      </c>
      <c r="R92">
        <f t="shared" si="6"/>
        <v>1</v>
      </c>
      <c r="S92" t="str">
        <f t="shared" si="7"/>
        <v>enero</v>
      </c>
    </row>
    <row r="93" spans="1:19" x14ac:dyDescent="0.25">
      <c r="A93" s="2"/>
      <c r="G93" s="3"/>
      <c r="I93" s="3"/>
      <c r="J93" s="4"/>
      <c r="K93" s="5">
        <f t="shared" si="4"/>
        <v>0</v>
      </c>
      <c r="Q93">
        <f t="shared" si="5"/>
        <v>1900</v>
      </c>
      <c r="R93">
        <f t="shared" si="6"/>
        <v>1</v>
      </c>
      <c r="S93" t="str">
        <f t="shared" si="7"/>
        <v>enero</v>
      </c>
    </row>
    <row r="94" spans="1:19" x14ac:dyDescent="0.25">
      <c r="A94" s="2"/>
      <c r="G94" s="3"/>
      <c r="I94" s="3"/>
      <c r="J94" s="4"/>
      <c r="K94" s="5">
        <f t="shared" si="4"/>
        <v>0</v>
      </c>
      <c r="Q94">
        <f t="shared" si="5"/>
        <v>1900</v>
      </c>
      <c r="R94">
        <f t="shared" si="6"/>
        <v>1</v>
      </c>
      <c r="S94" t="str">
        <f t="shared" si="7"/>
        <v>enero</v>
      </c>
    </row>
    <row r="95" spans="1:19" x14ac:dyDescent="0.25">
      <c r="A95" s="2"/>
      <c r="G95" s="3"/>
      <c r="I95" s="3"/>
      <c r="J95" s="4"/>
      <c r="K95" s="5">
        <f t="shared" si="4"/>
        <v>0</v>
      </c>
      <c r="Q95">
        <f t="shared" si="5"/>
        <v>1900</v>
      </c>
      <c r="R95">
        <f t="shared" si="6"/>
        <v>1</v>
      </c>
      <c r="S95" t="str">
        <f t="shared" si="7"/>
        <v>enero</v>
      </c>
    </row>
    <row r="96" spans="1:19" x14ac:dyDescent="0.25">
      <c r="A96" s="2"/>
      <c r="G96" s="3"/>
      <c r="I96" s="3"/>
      <c r="J96" s="4"/>
      <c r="K96" s="5">
        <f t="shared" si="4"/>
        <v>0</v>
      </c>
      <c r="Q96">
        <f t="shared" si="5"/>
        <v>1900</v>
      </c>
      <c r="R96">
        <f t="shared" si="6"/>
        <v>1</v>
      </c>
      <c r="S96" t="str">
        <f t="shared" si="7"/>
        <v>enero</v>
      </c>
    </row>
    <row r="97" spans="1:19" x14ac:dyDescent="0.25">
      <c r="A97" s="2"/>
      <c r="G97" s="3"/>
      <c r="I97" s="3"/>
      <c r="J97" s="4"/>
      <c r="K97" s="5">
        <f t="shared" si="4"/>
        <v>0</v>
      </c>
      <c r="Q97">
        <f t="shared" si="5"/>
        <v>1900</v>
      </c>
      <c r="R97">
        <f t="shared" si="6"/>
        <v>1</v>
      </c>
      <c r="S97" t="str">
        <f t="shared" si="7"/>
        <v>enero</v>
      </c>
    </row>
    <row r="98" spans="1:19" x14ac:dyDescent="0.25">
      <c r="A98" s="2"/>
      <c r="G98" s="3"/>
      <c r="I98" s="3"/>
      <c r="J98" s="4"/>
      <c r="K98" s="5">
        <f t="shared" si="4"/>
        <v>0</v>
      </c>
      <c r="Q98">
        <f t="shared" si="5"/>
        <v>1900</v>
      </c>
      <c r="R98">
        <f t="shared" si="6"/>
        <v>1</v>
      </c>
      <c r="S98" t="str">
        <f t="shared" si="7"/>
        <v>enero</v>
      </c>
    </row>
    <row r="99" spans="1:19" x14ac:dyDescent="0.25">
      <c r="A99" s="2"/>
      <c r="G99" s="3"/>
      <c r="I99" s="3"/>
      <c r="J99" s="4"/>
      <c r="K99" s="5">
        <f t="shared" si="4"/>
        <v>0</v>
      </c>
      <c r="Q99">
        <f t="shared" si="5"/>
        <v>1900</v>
      </c>
      <c r="R99">
        <f t="shared" si="6"/>
        <v>1</v>
      </c>
      <c r="S99" t="str">
        <f t="shared" si="7"/>
        <v>enero</v>
      </c>
    </row>
    <row r="100" spans="1:19" x14ac:dyDescent="0.25">
      <c r="A100" s="2"/>
      <c r="G100" s="3"/>
      <c r="I100" s="3"/>
      <c r="J100" s="4"/>
      <c r="K100" s="5">
        <f t="shared" si="4"/>
        <v>0</v>
      </c>
      <c r="Q100">
        <f t="shared" si="5"/>
        <v>1900</v>
      </c>
      <c r="R100">
        <f t="shared" si="6"/>
        <v>1</v>
      </c>
      <c r="S100" t="str">
        <f t="shared" si="7"/>
        <v>enero</v>
      </c>
    </row>
    <row r="101" spans="1:19" x14ac:dyDescent="0.25">
      <c r="A101" s="2"/>
      <c r="G101" s="3"/>
      <c r="I101" s="3"/>
      <c r="J101" s="4"/>
      <c r="K101" s="5">
        <f t="shared" si="4"/>
        <v>0</v>
      </c>
      <c r="Q101">
        <f t="shared" si="5"/>
        <v>1900</v>
      </c>
      <c r="R101">
        <f t="shared" si="6"/>
        <v>1</v>
      </c>
      <c r="S101" t="str">
        <f t="shared" si="7"/>
        <v>enero</v>
      </c>
    </row>
    <row r="102" spans="1:19" x14ac:dyDescent="0.25">
      <c r="A102" s="2"/>
      <c r="G102" s="3"/>
      <c r="I102" s="3"/>
      <c r="J102" s="4"/>
      <c r="K102" s="5">
        <f t="shared" si="4"/>
        <v>0</v>
      </c>
      <c r="Q102">
        <f t="shared" si="5"/>
        <v>1900</v>
      </c>
      <c r="R102">
        <f t="shared" si="6"/>
        <v>1</v>
      </c>
      <c r="S102" t="str">
        <f t="shared" si="7"/>
        <v>enero</v>
      </c>
    </row>
    <row r="103" spans="1:19" x14ac:dyDescent="0.25">
      <c r="A103" s="2"/>
      <c r="G103" s="3"/>
      <c r="I103" s="3"/>
      <c r="J103" s="4"/>
      <c r="K103" s="5">
        <f t="shared" si="4"/>
        <v>0</v>
      </c>
      <c r="Q103">
        <f t="shared" si="5"/>
        <v>1900</v>
      </c>
      <c r="R103">
        <f t="shared" si="6"/>
        <v>1</v>
      </c>
      <c r="S103" t="str">
        <f t="shared" si="7"/>
        <v>enero</v>
      </c>
    </row>
    <row r="104" spans="1:19" x14ac:dyDescent="0.25">
      <c r="A104" s="2"/>
      <c r="G104" s="3"/>
      <c r="I104" s="3"/>
      <c r="J104" s="4"/>
      <c r="K104" s="5">
        <f t="shared" si="4"/>
        <v>0</v>
      </c>
      <c r="Q104">
        <f t="shared" si="5"/>
        <v>1900</v>
      </c>
      <c r="R104">
        <f t="shared" si="6"/>
        <v>1</v>
      </c>
      <c r="S104" t="str">
        <f t="shared" si="7"/>
        <v>enero</v>
      </c>
    </row>
    <row r="105" spans="1:19" x14ac:dyDescent="0.25">
      <c r="A105" s="2"/>
      <c r="G105" s="3"/>
      <c r="I105" s="3"/>
      <c r="J105" s="4"/>
      <c r="K105" s="5">
        <f t="shared" si="4"/>
        <v>0</v>
      </c>
      <c r="Q105">
        <f t="shared" si="5"/>
        <v>1900</v>
      </c>
      <c r="R105">
        <f t="shared" si="6"/>
        <v>1</v>
      </c>
      <c r="S105" t="str">
        <f t="shared" si="7"/>
        <v>enero</v>
      </c>
    </row>
    <row r="106" spans="1:19" x14ac:dyDescent="0.25">
      <c r="A106" s="2"/>
      <c r="G106" s="3"/>
      <c r="I106" s="3"/>
      <c r="J106" s="4"/>
      <c r="K106" s="5">
        <f t="shared" si="4"/>
        <v>0</v>
      </c>
      <c r="Q106">
        <f t="shared" si="5"/>
        <v>1900</v>
      </c>
      <c r="R106">
        <f t="shared" si="6"/>
        <v>1</v>
      </c>
      <c r="S106" t="str">
        <f t="shared" si="7"/>
        <v>enero</v>
      </c>
    </row>
    <row r="107" spans="1:19" x14ac:dyDescent="0.25">
      <c r="A107" s="2"/>
      <c r="G107" s="3"/>
      <c r="I107" s="3"/>
      <c r="J107" s="4"/>
      <c r="K107" s="5">
        <f t="shared" si="4"/>
        <v>0</v>
      </c>
      <c r="Q107">
        <f t="shared" si="5"/>
        <v>1900</v>
      </c>
      <c r="R107">
        <f t="shared" si="6"/>
        <v>1</v>
      </c>
      <c r="S107" t="str">
        <f t="shared" si="7"/>
        <v>enero</v>
      </c>
    </row>
    <row r="108" spans="1:19" x14ac:dyDescent="0.25">
      <c r="A108" s="2"/>
      <c r="G108" s="3"/>
      <c r="I108" s="3"/>
      <c r="J108" s="4"/>
      <c r="K108" s="5">
        <f t="shared" si="4"/>
        <v>0</v>
      </c>
      <c r="Q108">
        <f t="shared" si="5"/>
        <v>1900</v>
      </c>
      <c r="R108">
        <f t="shared" si="6"/>
        <v>1</v>
      </c>
      <c r="S108" t="str">
        <f t="shared" si="7"/>
        <v>enero</v>
      </c>
    </row>
    <row r="109" spans="1:19" x14ac:dyDescent="0.25">
      <c r="A109" s="2"/>
      <c r="G109" s="3"/>
      <c r="I109" s="3"/>
      <c r="J109" s="4"/>
      <c r="K109" s="5">
        <f t="shared" si="4"/>
        <v>0</v>
      </c>
      <c r="Q109">
        <f t="shared" si="5"/>
        <v>1900</v>
      </c>
      <c r="R109">
        <f t="shared" si="6"/>
        <v>1</v>
      </c>
      <c r="S109" t="str">
        <f t="shared" si="7"/>
        <v>enero</v>
      </c>
    </row>
    <row r="110" spans="1:19" x14ac:dyDescent="0.25">
      <c r="A110" s="2"/>
      <c r="G110" s="3"/>
      <c r="I110" s="3"/>
      <c r="J110" s="4"/>
      <c r="K110" s="5">
        <f t="shared" si="4"/>
        <v>0</v>
      </c>
      <c r="Q110">
        <f t="shared" si="5"/>
        <v>1900</v>
      </c>
      <c r="R110">
        <f t="shared" si="6"/>
        <v>1</v>
      </c>
      <c r="S110" t="str">
        <f t="shared" si="7"/>
        <v>enero</v>
      </c>
    </row>
    <row r="111" spans="1:19" x14ac:dyDescent="0.25">
      <c r="A111" s="2"/>
      <c r="G111" s="3"/>
      <c r="I111" s="3"/>
      <c r="J111" s="4"/>
      <c r="K111" s="5">
        <f t="shared" si="4"/>
        <v>0</v>
      </c>
      <c r="Q111">
        <f t="shared" si="5"/>
        <v>1900</v>
      </c>
      <c r="R111">
        <f t="shared" si="6"/>
        <v>1</v>
      </c>
      <c r="S111" t="str">
        <f t="shared" si="7"/>
        <v>enero</v>
      </c>
    </row>
    <row r="112" spans="1:19" x14ac:dyDescent="0.25">
      <c r="A112" s="2"/>
      <c r="G112" s="3"/>
      <c r="I112" s="3"/>
      <c r="J112" s="4"/>
      <c r="K112" s="5">
        <f t="shared" si="4"/>
        <v>0</v>
      </c>
      <c r="Q112">
        <f t="shared" si="5"/>
        <v>1900</v>
      </c>
      <c r="R112">
        <f t="shared" si="6"/>
        <v>1</v>
      </c>
      <c r="S112" t="str">
        <f t="shared" si="7"/>
        <v>enero</v>
      </c>
    </row>
    <row r="113" spans="1:19" x14ac:dyDescent="0.25">
      <c r="A113" s="2"/>
      <c r="G113" s="3"/>
      <c r="I113" s="3"/>
      <c r="J113" s="4"/>
      <c r="K113" s="5">
        <f t="shared" si="4"/>
        <v>0</v>
      </c>
      <c r="Q113">
        <f t="shared" si="5"/>
        <v>1900</v>
      </c>
      <c r="R113">
        <f t="shared" si="6"/>
        <v>1</v>
      </c>
      <c r="S113" t="str">
        <f t="shared" si="7"/>
        <v>enero</v>
      </c>
    </row>
    <row r="114" spans="1:19" x14ac:dyDescent="0.25">
      <c r="A114" s="2"/>
      <c r="G114" s="3"/>
      <c r="I114" s="3"/>
      <c r="J114" s="4"/>
      <c r="K114" s="5">
        <f t="shared" si="4"/>
        <v>0</v>
      </c>
      <c r="Q114">
        <f t="shared" si="5"/>
        <v>1900</v>
      </c>
      <c r="R114">
        <f t="shared" si="6"/>
        <v>1</v>
      </c>
      <c r="S114" t="str">
        <f t="shared" si="7"/>
        <v>enero</v>
      </c>
    </row>
    <row r="115" spans="1:19" x14ac:dyDescent="0.25">
      <c r="A115" s="2"/>
      <c r="G115" s="3"/>
      <c r="I115" s="3"/>
      <c r="J115" s="4"/>
      <c r="K115" s="5">
        <f t="shared" si="4"/>
        <v>0</v>
      </c>
      <c r="Q115">
        <f t="shared" si="5"/>
        <v>1900</v>
      </c>
      <c r="R115">
        <f t="shared" si="6"/>
        <v>1</v>
      </c>
      <c r="S115" t="str">
        <f t="shared" si="7"/>
        <v>enero</v>
      </c>
    </row>
    <row r="116" spans="1:19" x14ac:dyDescent="0.25">
      <c r="A116" s="2"/>
      <c r="G116" s="3"/>
      <c r="I116" s="3"/>
      <c r="J116" s="4"/>
      <c r="K116" s="5">
        <f t="shared" si="4"/>
        <v>0</v>
      </c>
      <c r="Q116">
        <f t="shared" si="5"/>
        <v>1900</v>
      </c>
      <c r="R116">
        <f t="shared" si="6"/>
        <v>1</v>
      </c>
      <c r="S116" t="str">
        <f t="shared" si="7"/>
        <v>enero</v>
      </c>
    </row>
    <row r="117" spans="1:19" x14ac:dyDescent="0.25">
      <c r="A117" s="2"/>
      <c r="G117" s="3"/>
      <c r="I117" s="3"/>
      <c r="J117" s="4"/>
      <c r="K117" s="5">
        <f t="shared" si="4"/>
        <v>0</v>
      </c>
      <c r="Q117">
        <f t="shared" si="5"/>
        <v>1900</v>
      </c>
      <c r="R117">
        <f t="shared" si="6"/>
        <v>1</v>
      </c>
      <c r="S117" t="str">
        <f t="shared" si="7"/>
        <v>enero</v>
      </c>
    </row>
    <row r="118" spans="1:19" x14ac:dyDescent="0.25">
      <c r="A118" s="2"/>
      <c r="G118" s="3"/>
      <c r="I118" s="3"/>
      <c r="J118" s="4"/>
      <c r="K118" s="5">
        <f t="shared" si="4"/>
        <v>0</v>
      </c>
      <c r="Q118">
        <f t="shared" si="5"/>
        <v>1900</v>
      </c>
      <c r="R118">
        <f t="shared" si="6"/>
        <v>1</v>
      </c>
      <c r="S118" t="str">
        <f t="shared" si="7"/>
        <v>enero</v>
      </c>
    </row>
    <row r="119" spans="1:19" x14ac:dyDescent="0.25">
      <c r="A119" s="2"/>
      <c r="G119" s="3"/>
      <c r="I119" s="3"/>
      <c r="J119" s="4"/>
      <c r="K119" s="5">
        <f t="shared" si="4"/>
        <v>0</v>
      </c>
      <c r="Q119">
        <f t="shared" si="5"/>
        <v>1900</v>
      </c>
      <c r="R119">
        <f t="shared" si="6"/>
        <v>1</v>
      </c>
      <c r="S119" t="str">
        <f t="shared" si="7"/>
        <v>enero</v>
      </c>
    </row>
    <row r="120" spans="1:19" x14ac:dyDescent="0.25">
      <c r="A120" s="2"/>
      <c r="G120" s="3"/>
      <c r="I120" s="3"/>
      <c r="J120" s="4"/>
      <c r="K120" s="5">
        <f t="shared" si="4"/>
        <v>0</v>
      </c>
      <c r="Q120">
        <f t="shared" si="5"/>
        <v>1900</v>
      </c>
      <c r="R120">
        <f t="shared" si="6"/>
        <v>1</v>
      </c>
      <c r="S120" t="str">
        <f t="shared" si="7"/>
        <v>enero</v>
      </c>
    </row>
    <row r="121" spans="1:19" x14ac:dyDescent="0.25">
      <c r="A121" s="2"/>
      <c r="G121" s="3"/>
      <c r="I121" s="3"/>
      <c r="J121" s="4"/>
      <c r="K121" s="5">
        <f t="shared" si="4"/>
        <v>0</v>
      </c>
      <c r="Q121">
        <f t="shared" si="5"/>
        <v>1900</v>
      </c>
      <c r="R121">
        <f t="shared" si="6"/>
        <v>1</v>
      </c>
      <c r="S121" t="str">
        <f t="shared" si="7"/>
        <v>enero</v>
      </c>
    </row>
    <row r="122" spans="1:19" x14ac:dyDescent="0.25">
      <c r="A122" s="2"/>
      <c r="G122" s="3"/>
      <c r="I122" s="3"/>
      <c r="J122" s="4"/>
      <c r="K122" s="5">
        <f t="shared" si="4"/>
        <v>0</v>
      </c>
      <c r="Q122">
        <f t="shared" si="5"/>
        <v>1900</v>
      </c>
      <c r="R122">
        <f t="shared" si="6"/>
        <v>1</v>
      </c>
      <c r="S122" t="str">
        <f t="shared" si="7"/>
        <v>enero</v>
      </c>
    </row>
    <row r="123" spans="1:19" x14ac:dyDescent="0.25">
      <c r="A123" s="2"/>
      <c r="G123" s="3"/>
      <c r="I123" s="3"/>
      <c r="J123" s="4"/>
      <c r="K123" s="5">
        <f t="shared" si="4"/>
        <v>0</v>
      </c>
      <c r="Q123">
        <f t="shared" si="5"/>
        <v>1900</v>
      </c>
      <c r="R123">
        <f t="shared" si="6"/>
        <v>1</v>
      </c>
      <c r="S123" t="str">
        <f t="shared" si="7"/>
        <v>enero</v>
      </c>
    </row>
    <row r="124" spans="1:19" x14ac:dyDescent="0.25">
      <c r="A124" s="2"/>
      <c r="G124" s="3"/>
      <c r="I124" s="3"/>
      <c r="J124" s="4"/>
      <c r="K124" s="5">
        <f t="shared" si="4"/>
        <v>0</v>
      </c>
      <c r="Q124">
        <f t="shared" si="5"/>
        <v>1900</v>
      </c>
      <c r="R124">
        <f t="shared" si="6"/>
        <v>1</v>
      </c>
      <c r="S124" t="str">
        <f t="shared" si="7"/>
        <v>enero</v>
      </c>
    </row>
    <row r="125" spans="1:19" x14ac:dyDescent="0.25">
      <c r="A125" s="2"/>
      <c r="G125" s="3"/>
      <c r="I125" s="3"/>
      <c r="J125" s="4"/>
      <c r="K125" s="5">
        <f t="shared" si="4"/>
        <v>0</v>
      </c>
      <c r="Q125">
        <f t="shared" si="5"/>
        <v>1900</v>
      </c>
      <c r="R125">
        <f t="shared" si="6"/>
        <v>1</v>
      </c>
      <c r="S125" t="str">
        <f t="shared" si="7"/>
        <v>enero</v>
      </c>
    </row>
    <row r="126" spans="1:19" x14ac:dyDescent="0.25">
      <c r="A126" s="2"/>
      <c r="G126" s="3"/>
      <c r="I126" s="3"/>
      <c r="J126" s="4"/>
      <c r="K126" s="5">
        <f t="shared" si="4"/>
        <v>0</v>
      </c>
      <c r="Q126">
        <f t="shared" si="5"/>
        <v>1900</v>
      </c>
      <c r="R126">
        <f t="shared" si="6"/>
        <v>1</v>
      </c>
      <c r="S126" t="str">
        <f t="shared" si="7"/>
        <v>enero</v>
      </c>
    </row>
    <row r="127" spans="1:19" x14ac:dyDescent="0.25">
      <c r="A127" s="2"/>
      <c r="G127" s="3"/>
      <c r="I127" s="3"/>
      <c r="J127" s="4"/>
      <c r="K127" s="5">
        <f t="shared" si="4"/>
        <v>0</v>
      </c>
      <c r="Q127">
        <f t="shared" si="5"/>
        <v>1900</v>
      </c>
      <c r="R127">
        <f t="shared" si="6"/>
        <v>1</v>
      </c>
      <c r="S127" t="str">
        <f t="shared" si="7"/>
        <v>enero</v>
      </c>
    </row>
    <row r="128" spans="1:19" x14ac:dyDescent="0.25">
      <c r="A128" s="2"/>
      <c r="G128" s="3"/>
      <c r="I128" s="3"/>
      <c r="J128" s="4"/>
      <c r="K128" s="5">
        <f t="shared" si="4"/>
        <v>0</v>
      </c>
      <c r="Q128">
        <f t="shared" si="5"/>
        <v>1900</v>
      </c>
      <c r="R128">
        <f t="shared" si="6"/>
        <v>1</v>
      </c>
      <c r="S128" t="str">
        <f t="shared" si="7"/>
        <v>enero</v>
      </c>
    </row>
    <row r="129" spans="1:19" x14ac:dyDescent="0.25">
      <c r="A129" s="2"/>
      <c r="G129" s="3"/>
      <c r="I129" s="3"/>
      <c r="J129" s="4"/>
      <c r="K129" s="5">
        <f t="shared" si="4"/>
        <v>0</v>
      </c>
      <c r="Q129">
        <f t="shared" si="5"/>
        <v>1900</v>
      </c>
      <c r="R129">
        <f t="shared" si="6"/>
        <v>1</v>
      </c>
      <c r="S129" t="str">
        <f t="shared" si="7"/>
        <v>enero</v>
      </c>
    </row>
    <row r="130" spans="1:19" x14ac:dyDescent="0.25">
      <c r="A130" s="2"/>
      <c r="G130" s="3"/>
      <c r="I130" s="3"/>
      <c r="J130" s="4"/>
      <c r="K130" s="5">
        <f t="shared" si="4"/>
        <v>0</v>
      </c>
      <c r="Q130">
        <f t="shared" si="5"/>
        <v>1900</v>
      </c>
      <c r="R130">
        <f t="shared" si="6"/>
        <v>1</v>
      </c>
      <c r="S130" t="str">
        <f t="shared" si="7"/>
        <v>enero</v>
      </c>
    </row>
    <row r="131" spans="1:19" x14ac:dyDescent="0.25">
      <c r="A131" s="2"/>
      <c r="G131" s="3"/>
      <c r="I131" s="3"/>
      <c r="J131" s="4"/>
      <c r="K131" s="5">
        <f t="shared" ref="K131:K194" si="8">IFERROR(G131*I131*(1+J131/100),0)</f>
        <v>0</v>
      </c>
      <c r="Q131">
        <f t="shared" ref="Q131:Q194" si="9">IFERROR(YEAR(A131),"")</f>
        <v>1900</v>
      </c>
      <c r="R131">
        <f t="shared" ref="R131:R194" si="10">IFERROR(MONTH(A131),"")</f>
        <v>1</v>
      </c>
      <c r="S131" t="str">
        <f t="shared" ref="S131:S194" si="11">IFERROR(TEXT(A131,"mmmm"),"")</f>
        <v>enero</v>
      </c>
    </row>
    <row r="132" spans="1:19" x14ac:dyDescent="0.25">
      <c r="A132" s="2"/>
      <c r="G132" s="3"/>
      <c r="I132" s="3"/>
      <c r="J132" s="4"/>
      <c r="K132" s="5">
        <f t="shared" si="8"/>
        <v>0</v>
      </c>
      <c r="Q132">
        <f t="shared" si="9"/>
        <v>1900</v>
      </c>
      <c r="R132">
        <f t="shared" si="10"/>
        <v>1</v>
      </c>
      <c r="S132" t="str">
        <f t="shared" si="11"/>
        <v>enero</v>
      </c>
    </row>
    <row r="133" spans="1:19" x14ac:dyDescent="0.25">
      <c r="A133" s="2"/>
      <c r="G133" s="3"/>
      <c r="I133" s="3"/>
      <c r="J133" s="4"/>
      <c r="K133" s="5">
        <f t="shared" si="8"/>
        <v>0</v>
      </c>
      <c r="Q133">
        <f t="shared" si="9"/>
        <v>1900</v>
      </c>
      <c r="R133">
        <f t="shared" si="10"/>
        <v>1</v>
      </c>
      <c r="S133" t="str">
        <f t="shared" si="11"/>
        <v>enero</v>
      </c>
    </row>
    <row r="134" spans="1:19" x14ac:dyDescent="0.25">
      <c r="A134" s="2"/>
      <c r="G134" s="3"/>
      <c r="I134" s="3"/>
      <c r="J134" s="4"/>
      <c r="K134" s="5">
        <f t="shared" si="8"/>
        <v>0</v>
      </c>
      <c r="Q134">
        <f t="shared" si="9"/>
        <v>1900</v>
      </c>
      <c r="R134">
        <f t="shared" si="10"/>
        <v>1</v>
      </c>
      <c r="S134" t="str">
        <f t="shared" si="11"/>
        <v>enero</v>
      </c>
    </row>
    <row r="135" spans="1:19" x14ac:dyDescent="0.25">
      <c r="A135" s="2"/>
      <c r="G135" s="3"/>
      <c r="I135" s="3"/>
      <c r="J135" s="4"/>
      <c r="K135" s="5">
        <f t="shared" si="8"/>
        <v>0</v>
      </c>
      <c r="Q135">
        <f t="shared" si="9"/>
        <v>1900</v>
      </c>
      <c r="R135">
        <f t="shared" si="10"/>
        <v>1</v>
      </c>
      <c r="S135" t="str">
        <f t="shared" si="11"/>
        <v>enero</v>
      </c>
    </row>
    <row r="136" spans="1:19" x14ac:dyDescent="0.25">
      <c r="A136" s="2"/>
      <c r="G136" s="3"/>
      <c r="I136" s="3"/>
      <c r="J136" s="4"/>
      <c r="K136" s="5">
        <f t="shared" si="8"/>
        <v>0</v>
      </c>
      <c r="Q136">
        <f t="shared" si="9"/>
        <v>1900</v>
      </c>
      <c r="R136">
        <f t="shared" si="10"/>
        <v>1</v>
      </c>
      <c r="S136" t="str">
        <f t="shared" si="11"/>
        <v>enero</v>
      </c>
    </row>
    <row r="137" spans="1:19" x14ac:dyDescent="0.25">
      <c r="A137" s="2"/>
      <c r="G137" s="3"/>
      <c r="I137" s="3"/>
      <c r="J137" s="4"/>
      <c r="K137" s="5">
        <f t="shared" si="8"/>
        <v>0</v>
      </c>
      <c r="Q137">
        <f t="shared" si="9"/>
        <v>1900</v>
      </c>
      <c r="R137">
        <f t="shared" si="10"/>
        <v>1</v>
      </c>
      <c r="S137" t="str">
        <f t="shared" si="11"/>
        <v>enero</v>
      </c>
    </row>
    <row r="138" spans="1:19" x14ac:dyDescent="0.25">
      <c r="A138" s="2"/>
      <c r="G138" s="3"/>
      <c r="I138" s="3"/>
      <c r="J138" s="4"/>
      <c r="K138" s="5">
        <f t="shared" si="8"/>
        <v>0</v>
      </c>
      <c r="Q138">
        <f t="shared" si="9"/>
        <v>1900</v>
      </c>
      <c r="R138">
        <f t="shared" si="10"/>
        <v>1</v>
      </c>
      <c r="S138" t="str">
        <f t="shared" si="11"/>
        <v>enero</v>
      </c>
    </row>
    <row r="139" spans="1:19" x14ac:dyDescent="0.25">
      <c r="A139" s="2"/>
      <c r="G139" s="3"/>
      <c r="I139" s="3"/>
      <c r="J139" s="4"/>
      <c r="K139" s="5">
        <f t="shared" si="8"/>
        <v>0</v>
      </c>
      <c r="Q139">
        <f t="shared" si="9"/>
        <v>1900</v>
      </c>
      <c r="R139">
        <f t="shared" si="10"/>
        <v>1</v>
      </c>
      <c r="S139" t="str">
        <f t="shared" si="11"/>
        <v>enero</v>
      </c>
    </row>
    <row r="140" spans="1:19" x14ac:dyDescent="0.25">
      <c r="A140" s="2"/>
      <c r="G140" s="3"/>
      <c r="I140" s="3"/>
      <c r="J140" s="4"/>
      <c r="K140" s="5">
        <f t="shared" si="8"/>
        <v>0</v>
      </c>
      <c r="Q140">
        <f t="shared" si="9"/>
        <v>1900</v>
      </c>
      <c r="R140">
        <f t="shared" si="10"/>
        <v>1</v>
      </c>
      <c r="S140" t="str">
        <f t="shared" si="11"/>
        <v>enero</v>
      </c>
    </row>
    <row r="141" spans="1:19" x14ac:dyDescent="0.25">
      <c r="A141" s="2"/>
      <c r="G141" s="3"/>
      <c r="I141" s="3"/>
      <c r="J141" s="4"/>
      <c r="K141" s="5">
        <f t="shared" si="8"/>
        <v>0</v>
      </c>
      <c r="Q141">
        <f t="shared" si="9"/>
        <v>1900</v>
      </c>
      <c r="R141">
        <f t="shared" si="10"/>
        <v>1</v>
      </c>
      <c r="S141" t="str">
        <f t="shared" si="11"/>
        <v>enero</v>
      </c>
    </row>
    <row r="142" spans="1:19" x14ac:dyDescent="0.25">
      <c r="A142" s="2"/>
      <c r="G142" s="3"/>
      <c r="I142" s="3"/>
      <c r="J142" s="4"/>
      <c r="K142" s="5">
        <f t="shared" si="8"/>
        <v>0</v>
      </c>
      <c r="Q142">
        <f t="shared" si="9"/>
        <v>1900</v>
      </c>
      <c r="R142">
        <f t="shared" si="10"/>
        <v>1</v>
      </c>
      <c r="S142" t="str">
        <f t="shared" si="11"/>
        <v>enero</v>
      </c>
    </row>
    <row r="143" spans="1:19" x14ac:dyDescent="0.25">
      <c r="A143" s="2"/>
      <c r="G143" s="3"/>
      <c r="I143" s="3"/>
      <c r="J143" s="4"/>
      <c r="K143" s="5">
        <f t="shared" si="8"/>
        <v>0</v>
      </c>
      <c r="Q143">
        <f t="shared" si="9"/>
        <v>1900</v>
      </c>
      <c r="R143">
        <f t="shared" si="10"/>
        <v>1</v>
      </c>
      <c r="S143" t="str">
        <f t="shared" si="11"/>
        <v>enero</v>
      </c>
    </row>
    <row r="144" spans="1:19" x14ac:dyDescent="0.25">
      <c r="A144" s="2"/>
      <c r="G144" s="3"/>
      <c r="I144" s="3"/>
      <c r="J144" s="4"/>
      <c r="K144" s="5">
        <f t="shared" si="8"/>
        <v>0</v>
      </c>
      <c r="Q144">
        <f t="shared" si="9"/>
        <v>1900</v>
      </c>
      <c r="R144">
        <f t="shared" si="10"/>
        <v>1</v>
      </c>
      <c r="S144" t="str">
        <f t="shared" si="11"/>
        <v>enero</v>
      </c>
    </row>
    <row r="145" spans="1:19" x14ac:dyDescent="0.25">
      <c r="A145" s="2"/>
      <c r="G145" s="3"/>
      <c r="I145" s="3"/>
      <c r="J145" s="4"/>
      <c r="K145" s="5">
        <f t="shared" si="8"/>
        <v>0</v>
      </c>
      <c r="Q145">
        <f t="shared" si="9"/>
        <v>1900</v>
      </c>
      <c r="R145">
        <f t="shared" si="10"/>
        <v>1</v>
      </c>
      <c r="S145" t="str">
        <f t="shared" si="11"/>
        <v>enero</v>
      </c>
    </row>
    <row r="146" spans="1:19" x14ac:dyDescent="0.25">
      <c r="A146" s="2"/>
      <c r="G146" s="3"/>
      <c r="I146" s="3"/>
      <c r="J146" s="4"/>
      <c r="K146" s="5">
        <f t="shared" si="8"/>
        <v>0</v>
      </c>
      <c r="Q146">
        <f t="shared" si="9"/>
        <v>1900</v>
      </c>
      <c r="R146">
        <f t="shared" si="10"/>
        <v>1</v>
      </c>
      <c r="S146" t="str">
        <f t="shared" si="11"/>
        <v>enero</v>
      </c>
    </row>
    <row r="147" spans="1:19" x14ac:dyDescent="0.25">
      <c r="A147" s="2"/>
      <c r="G147" s="3"/>
      <c r="I147" s="3"/>
      <c r="J147" s="4"/>
      <c r="K147" s="5">
        <f t="shared" si="8"/>
        <v>0</v>
      </c>
      <c r="Q147">
        <f t="shared" si="9"/>
        <v>1900</v>
      </c>
      <c r="R147">
        <f t="shared" si="10"/>
        <v>1</v>
      </c>
      <c r="S147" t="str">
        <f t="shared" si="11"/>
        <v>enero</v>
      </c>
    </row>
    <row r="148" spans="1:19" x14ac:dyDescent="0.25">
      <c r="A148" s="2"/>
      <c r="G148" s="3"/>
      <c r="I148" s="3"/>
      <c r="J148" s="4"/>
      <c r="K148" s="5">
        <f t="shared" si="8"/>
        <v>0</v>
      </c>
      <c r="Q148">
        <f t="shared" si="9"/>
        <v>1900</v>
      </c>
      <c r="R148">
        <f t="shared" si="10"/>
        <v>1</v>
      </c>
      <c r="S148" t="str">
        <f t="shared" si="11"/>
        <v>enero</v>
      </c>
    </row>
    <row r="149" spans="1:19" x14ac:dyDescent="0.25">
      <c r="A149" s="2"/>
      <c r="G149" s="3"/>
      <c r="I149" s="3"/>
      <c r="J149" s="4"/>
      <c r="K149" s="5">
        <f t="shared" si="8"/>
        <v>0</v>
      </c>
      <c r="Q149">
        <f t="shared" si="9"/>
        <v>1900</v>
      </c>
      <c r="R149">
        <f t="shared" si="10"/>
        <v>1</v>
      </c>
      <c r="S149" t="str">
        <f t="shared" si="11"/>
        <v>enero</v>
      </c>
    </row>
    <row r="150" spans="1:19" x14ac:dyDescent="0.25">
      <c r="A150" s="2"/>
      <c r="G150" s="3"/>
      <c r="I150" s="3"/>
      <c r="J150" s="4"/>
      <c r="K150" s="5">
        <f t="shared" si="8"/>
        <v>0</v>
      </c>
      <c r="Q150">
        <f t="shared" si="9"/>
        <v>1900</v>
      </c>
      <c r="R150">
        <f t="shared" si="10"/>
        <v>1</v>
      </c>
      <c r="S150" t="str">
        <f t="shared" si="11"/>
        <v>enero</v>
      </c>
    </row>
    <row r="151" spans="1:19" x14ac:dyDescent="0.25">
      <c r="A151" s="2"/>
      <c r="G151" s="3"/>
      <c r="I151" s="3"/>
      <c r="J151" s="4"/>
      <c r="K151" s="5">
        <f t="shared" si="8"/>
        <v>0</v>
      </c>
      <c r="Q151">
        <f t="shared" si="9"/>
        <v>1900</v>
      </c>
      <c r="R151">
        <f t="shared" si="10"/>
        <v>1</v>
      </c>
      <c r="S151" t="str">
        <f t="shared" si="11"/>
        <v>enero</v>
      </c>
    </row>
    <row r="152" spans="1:19" x14ac:dyDescent="0.25">
      <c r="A152" s="2"/>
      <c r="G152" s="3"/>
      <c r="I152" s="3"/>
      <c r="J152" s="4"/>
      <c r="K152" s="5">
        <f t="shared" si="8"/>
        <v>0</v>
      </c>
      <c r="Q152">
        <f t="shared" si="9"/>
        <v>1900</v>
      </c>
      <c r="R152">
        <f t="shared" si="10"/>
        <v>1</v>
      </c>
      <c r="S152" t="str">
        <f t="shared" si="11"/>
        <v>enero</v>
      </c>
    </row>
    <row r="153" spans="1:19" x14ac:dyDescent="0.25">
      <c r="A153" s="2"/>
      <c r="G153" s="3"/>
      <c r="I153" s="3"/>
      <c r="J153" s="4"/>
      <c r="K153" s="5">
        <f t="shared" si="8"/>
        <v>0</v>
      </c>
      <c r="Q153">
        <f t="shared" si="9"/>
        <v>1900</v>
      </c>
      <c r="R153">
        <f t="shared" si="10"/>
        <v>1</v>
      </c>
      <c r="S153" t="str">
        <f t="shared" si="11"/>
        <v>enero</v>
      </c>
    </row>
    <row r="154" spans="1:19" x14ac:dyDescent="0.25">
      <c r="A154" s="2"/>
      <c r="G154" s="3"/>
      <c r="I154" s="3"/>
      <c r="J154" s="4"/>
      <c r="K154" s="5">
        <f t="shared" si="8"/>
        <v>0</v>
      </c>
      <c r="Q154">
        <f t="shared" si="9"/>
        <v>1900</v>
      </c>
      <c r="R154">
        <f t="shared" si="10"/>
        <v>1</v>
      </c>
      <c r="S154" t="str">
        <f t="shared" si="11"/>
        <v>enero</v>
      </c>
    </row>
    <row r="155" spans="1:19" x14ac:dyDescent="0.25">
      <c r="A155" s="2"/>
      <c r="G155" s="3"/>
      <c r="I155" s="3"/>
      <c r="J155" s="4"/>
      <c r="K155" s="5">
        <f t="shared" si="8"/>
        <v>0</v>
      </c>
      <c r="Q155">
        <f t="shared" si="9"/>
        <v>1900</v>
      </c>
      <c r="R155">
        <f t="shared" si="10"/>
        <v>1</v>
      </c>
      <c r="S155" t="str">
        <f t="shared" si="11"/>
        <v>enero</v>
      </c>
    </row>
    <row r="156" spans="1:19" x14ac:dyDescent="0.25">
      <c r="A156" s="2"/>
      <c r="G156" s="3"/>
      <c r="I156" s="3"/>
      <c r="J156" s="4"/>
      <c r="K156" s="5">
        <f t="shared" si="8"/>
        <v>0</v>
      </c>
      <c r="Q156">
        <f t="shared" si="9"/>
        <v>1900</v>
      </c>
      <c r="R156">
        <f t="shared" si="10"/>
        <v>1</v>
      </c>
      <c r="S156" t="str">
        <f t="shared" si="11"/>
        <v>enero</v>
      </c>
    </row>
    <row r="157" spans="1:19" x14ac:dyDescent="0.25">
      <c r="A157" s="2"/>
      <c r="G157" s="3"/>
      <c r="I157" s="3"/>
      <c r="J157" s="4"/>
      <c r="K157" s="5">
        <f t="shared" si="8"/>
        <v>0</v>
      </c>
      <c r="Q157">
        <f t="shared" si="9"/>
        <v>1900</v>
      </c>
      <c r="R157">
        <f t="shared" si="10"/>
        <v>1</v>
      </c>
      <c r="S157" t="str">
        <f t="shared" si="11"/>
        <v>enero</v>
      </c>
    </row>
    <row r="158" spans="1:19" x14ac:dyDescent="0.25">
      <c r="A158" s="2"/>
      <c r="G158" s="3"/>
      <c r="I158" s="3"/>
      <c r="J158" s="4"/>
      <c r="K158" s="5">
        <f t="shared" si="8"/>
        <v>0</v>
      </c>
      <c r="Q158">
        <f t="shared" si="9"/>
        <v>1900</v>
      </c>
      <c r="R158">
        <f t="shared" si="10"/>
        <v>1</v>
      </c>
      <c r="S158" t="str">
        <f t="shared" si="11"/>
        <v>enero</v>
      </c>
    </row>
    <row r="159" spans="1:19" x14ac:dyDescent="0.25">
      <c r="A159" s="2"/>
      <c r="G159" s="3"/>
      <c r="I159" s="3"/>
      <c r="J159" s="4"/>
      <c r="K159" s="5">
        <f t="shared" si="8"/>
        <v>0</v>
      </c>
      <c r="Q159">
        <f t="shared" si="9"/>
        <v>1900</v>
      </c>
      <c r="R159">
        <f t="shared" si="10"/>
        <v>1</v>
      </c>
      <c r="S159" t="str">
        <f t="shared" si="11"/>
        <v>enero</v>
      </c>
    </row>
    <row r="160" spans="1:19" x14ac:dyDescent="0.25">
      <c r="A160" s="2"/>
      <c r="G160" s="3"/>
      <c r="I160" s="3"/>
      <c r="J160" s="4"/>
      <c r="K160" s="5">
        <f t="shared" si="8"/>
        <v>0</v>
      </c>
      <c r="Q160">
        <f t="shared" si="9"/>
        <v>1900</v>
      </c>
      <c r="R160">
        <f t="shared" si="10"/>
        <v>1</v>
      </c>
      <c r="S160" t="str">
        <f t="shared" si="11"/>
        <v>enero</v>
      </c>
    </row>
    <row r="161" spans="1:19" x14ac:dyDescent="0.25">
      <c r="A161" s="2"/>
      <c r="G161" s="3"/>
      <c r="I161" s="3"/>
      <c r="J161" s="4"/>
      <c r="K161" s="5">
        <f t="shared" si="8"/>
        <v>0</v>
      </c>
      <c r="Q161">
        <f t="shared" si="9"/>
        <v>1900</v>
      </c>
      <c r="R161">
        <f t="shared" si="10"/>
        <v>1</v>
      </c>
      <c r="S161" t="str">
        <f t="shared" si="11"/>
        <v>enero</v>
      </c>
    </row>
    <row r="162" spans="1:19" x14ac:dyDescent="0.25">
      <c r="A162" s="2"/>
      <c r="G162" s="3"/>
      <c r="I162" s="3"/>
      <c r="J162" s="4"/>
      <c r="K162" s="5">
        <f t="shared" si="8"/>
        <v>0</v>
      </c>
      <c r="Q162">
        <f t="shared" si="9"/>
        <v>1900</v>
      </c>
      <c r="R162">
        <f t="shared" si="10"/>
        <v>1</v>
      </c>
      <c r="S162" t="str">
        <f t="shared" si="11"/>
        <v>enero</v>
      </c>
    </row>
    <row r="163" spans="1:19" x14ac:dyDescent="0.25">
      <c r="A163" s="2"/>
      <c r="G163" s="3"/>
      <c r="I163" s="3"/>
      <c r="J163" s="4"/>
      <c r="K163" s="5">
        <f t="shared" si="8"/>
        <v>0</v>
      </c>
      <c r="Q163">
        <f t="shared" si="9"/>
        <v>1900</v>
      </c>
      <c r="R163">
        <f t="shared" si="10"/>
        <v>1</v>
      </c>
      <c r="S163" t="str">
        <f t="shared" si="11"/>
        <v>enero</v>
      </c>
    </row>
    <row r="164" spans="1:19" x14ac:dyDescent="0.25">
      <c r="A164" s="2"/>
      <c r="G164" s="3"/>
      <c r="I164" s="3"/>
      <c r="J164" s="4"/>
      <c r="K164" s="5">
        <f t="shared" si="8"/>
        <v>0</v>
      </c>
      <c r="Q164">
        <f t="shared" si="9"/>
        <v>1900</v>
      </c>
      <c r="R164">
        <f t="shared" si="10"/>
        <v>1</v>
      </c>
      <c r="S164" t="str">
        <f t="shared" si="11"/>
        <v>enero</v>
      </c>
    </row>
    <row r="165" spans="1:19" x14ac:dyDescent="0.25">
      <c r="A165" s="2"/>
      <c r="G165" s="3"/>
      <c r="I165" s="3"/>
      <c r="J165" s="4"/>
      <c r="K165" s="5">
        <f t="shared" si="8"/>
        <v>0</v>
      </c>
      <c r="Q165">
        <f t="shared" si="9"/>
        <v>1900</v>
      </c>
      <c r="R165">
        <f t="shared" si="10"/>
        <v>1</v>
      </c>
      <c r="S165" t="str">
        <f t="shared" si="11"/>
        <v>enero</v>
      </c>
    </row>
    <row r="166" spans="1:19" x14ac:dyDescent="0.25">
      <c r="A166" s="2"/>
      <c r="G166" s="3"/>
      <c r="I166" s="3"/>
      <c r="J166" s="4"/>
      <c r="K166" s="5">
        <f t="shared" si="8"/>
        <v>0</v>
      </c>
      <c r="Q166">
        <f t="shared" si="9"/>
        <v>1900</v>
      </c>
      <c r="R166">
        <f t="shared" si="10"/>
        <v>1</v>
      </c>
      <c r="S166" t="str">
        <f t="shared" si="11"/>
        <v>enero</v>
      </c>
    </row>
    <row r="167" spans="1:19" x14ac:dyDescent="0.25">
      <c r="A167" s="2"/>
      <c r="G167" s="3"/>
      <c r="I167" s="3"/>
      <c r="J167" s="4"/>
      <c r="K167" s="5">
        <f t="shared" si="8"/>
        <v>0</v>
      </c>
      <c r="Q167">
        <f t="shared" si="9"/>
        <v>1900</v>
      </c>
      <c r="R167">
        <f t="shared" si="10"/>
        <v>1</v>
      </c>
      <c r="S167" t="str">
        <f t="shared" si="11"/>
        <v>enero</v>
      </c>
    </row>
    <row r="168" spans="1:19" x14ac:dyDescent="0.25">
      <c r="A168" s="2"/>
      <c r="G168" s="3"/>
      <c r="I168" s="3"/>
      <c r="J168" s="4"/>
      <c r="K168" s="5">
        <f t="shared" si="8"/>
        <v>0</v>
      </c>
      <c r="Q168">
        <f t="shared" si="9"/>
        <v>1900</v>
      </c>
      <c r="R168">
        <f t="shared" si="10"/>
        <v>1</v>
      </c>
      <c r="S168" t="str">
        <f t="shared" si="11"/>
        <v>enero</v>
      </c>
    </row>
    <row r="169" spans="1:19" x14ac:dyDescent="0.25">
      <c r="A169" s="2"/>
      <c r="G169" s="3"/>
      <c r="I169" s="3"/>
      <c r="J169" s="4"/>
      <c r="K169" s="5">
        <f t="shared" si="8"/>
        <v>0</v>
      </c>
      <c r="Q169">
        <f t="shared" si="9"/>
        <v>1900</v>
      </c>
      <c r="R169">
        <f t="shared" si="10"/>
        <v>1</v>
      </c>
      <c r="S169" t="str">
        <f t="shared" si="11"/>
        <v>enero</v>
      </c>
    </row>
    <row r="170" spans="1:19" x14ac:dyDescent="0.25">
      <c r="A170" s="2"/>
      <c r="G170" s="3"/>
      <c r="I170" s="3"/>
      <c r="J170" s="4"/>
      <c r="K170" s="5">
        <f t="shared" si="8"/>
        <v>0</v>
      </c>
      <c r="Q170">
        <f t="shared" si="9"/>
        <v>1900</v>
      </c>
      <c r="R170">
        <f t="shared" si="10"/>
        <v>1</v>
      </c>
      <c r="S170" t="str">
        <f t="shared" si="11"/>
        <v>enero</v>
      </c>
    </row>
    <row r="171" spans="1:19" x14ac:dyDescent="0.25">
      <c r="A171" s="2"/>
      <c r="G171" s="3"/>
      <c r="I171" s="3"/>
      <c r="J171" s="4"/>
      <c r="K171" s="5">
        <f t="shared" si="8"/>
        <v>0</v>
      </c>
      <c r="Q171">
        <f t="shared" si="9"/>
        <v>1900</v>
      </c>
      <c r="R171">
        <f t="shared" si="10"/>
        <v>1</v>
      </c>
      <c r="S171" t="str">
        <f t="shared" si="11"/>
        <v>enero</v>
      </c>
    </row>
    <row r="172" spans="1:19" x14ac:dyDescent="0.25">
      <c r="A172" s="2"/>
      <c r="G172" s="3"/>
      <c r="I172" s="3"/>
      <c r="J172" s="4"/>
      <c r="K172" s="5">
        <f t="shared" si="8"/>
        <v>0</v>
      </c>
      <c r="Q172">
        <f t="shared" si="9"/>
        <v>1900</v>
      </c>
      <c r="R172">
        <f t="shared" si="10"/>
        <v>1</v>
      </c>
      <c r="S172" t="str">
        <f t="shared" si="11"/>
        <v>enero</v>
      </c>
    </row>
    <row r="173" spans="1:19" x14ac:dyDescent="0.25">
      <c r="A173" s="2"/>
      <c r="G173" s="3"/>
      <c r="I173" s="3"/>
      <c r="J173" s="4"/>
      <c r="K173" s="5">
        <f t="shared" si="8"/>
        <v>0</v>
      </c>
      <c r="Q173">
        <f t="shared" si="9"/>
        <v>1900</v>
      </c>
      <c r="R173">
        <f t="shared" si="10"/>
        <v>1</v>
      </c>
      <c r="S173" t="str">
        <f t="shared" si="11"/>
        <v>enero</v>
      </c>
    </row>
    <row r="174" spans="1:19" x14ac:dyDescent="0.25">
      <c r="A174" s="2"/>
      <c r="G174" s="3"/>
      <c r="I174" s="3"/>
      <c r="J174" s="4"/>
      <c r="K174" s="5">
        <f t="shared" si="8"/>
        <v>0</v>
      </c>
      <c r="Q174">
        <f t="shared" si="9"/>
        <v>1900</v>
      </c>
      <c r="R174">
        <f t="shared" si="10"/>
        <v>1</v>
      </c>
      <c r="S174" t="str">
        <f t="shared" si="11"/>
        <v>enero</v>
      </c>
    </row>
    <row r="175" spans="1:19" x14ac:dyDescent="0.25">
      <c r="A175" s="2"/>
      <c r="G175" s="3"/>
      <c r="I175" s="3"/>
      <c r="J175" s="4"/>
      <c r="K175" s="5">
        <f t="shared" si="8"/>
        <v>0</v>
      </c>
      <c r="Q175">
        <f t="shared" si="9"/>
        <v>1900</v>
      </c>
      <c r="R175">
        <f t="shared" si="10"/>
        <v>1</v>
      </c>
      <c r="S175" t="str">
        <f t="shared" si="11"/>
        <v>enero</v>
      </c>
    </row>
    <row r="176" spans="1:19" x14ac:dyDescent="0.25">
      <c r="A176" s="2"/>
      <c r="G176" s="3"/>
      <c r="I176" s="3"/>
      <c r="J176" s="4"/>
      <c r="K176" s="5">
        <f t="shared" si="8"/>
        <v>0</v>
      </c>
      <c r="Q176">
        <f t="shared" si="9"/>
        <v>1900</v>
      </c>
      <c r="R176">
        <f t="shared" si="10"/>
        <v>1</v>
      </c>
      <c r="S176" t="str">
        <f t="shared" si="11"/>
        <v>enero</v>
      </c>
    </row>
    <row r="177" spans="1:19" x14ac:dyDescent="0.25">
      <c r="A177" s="2"/>
      <c r="G177" s="3"/>
      <c r="I177" s="3"/>
      <c r="J177" s="4"/>
      <c r="K177" s="5">
        <f t="shared" si="8"/>
        <v>0</v>
      </c>
      <c r="Q177">
        <f t="shared" si="9"/>
        <v>1900</v>
      </c>
      <c r="R177">
        <f t="shared" si="10"/>
        <v>1</v>
      </c>
      <c r="S177" t="str">
        <f t="shared" si="11"/>
        <v>enero</v>
      </c>
    </row>
    <row r="178" spans="1:19" x14ac:dyDescent="0.25">
      <c r="A178" s="2"/>
      <c r="G178" s="3"/>
      <c r="I178" s="3"/>
      <c r="J178" s="4"/>
      <c r="K178" s="5">
        <f t="shared" si="8"/>
        <v>0</v>
      </c>
      <c r="Q178">
        <f t="shared" si="9"/>
        <v>1900</v>
      </c>
      <c r="R178">
        <f t="shared" si="10"/>
        <v>1</v>
      </c>
      <c r="S178" t="str">
        <f t="shared" si="11"/>
        <v>enero</v>
      </c>
    </row>
    <row r="179" spans="1:19" x14ac:dyDescent="0.25">
      <c r="A179" s="2"/>
      <c r="G179" s="3"/>
      <c r="I179" s="3"/>
      <c r="J179" s="4"/>
      <c r="K179" s="5">
        <f t="shared" si="8"/>
        <v>0</v>
      </c>
      <c r="Q179">
        <f t="shared" si="9"/>
        <v>1900</v>
      </c>
      <c r="R179">
        <f t="shared" si="10"/>
        <v>1</v>
      </c>
      <c r="S179" t="str">
        <f t="shared" si="11"/>
        <v>enero</v>
      </c>
    </row>
    <row r="180" spans="1:19" x14ac:dyDescent="0.25">
      <c r="A180" s="2"/>
      <c r="G180" s="3"/>
      <c r="I180" s="3"/>
      <c r="J180" s="4"/>
      <c r="K180" s="5">
        <f t="shared" si="8"/>
        <v>0</v>
      </c>
      <c r="Q180">
        <f t="shared" si="9"/>
        <v>1900</v>
      </c>
      <c r="R180">
        <f t="shared" si="10"/>
        <v>1</v>
      </c>
      <c r="S180" t="str">
        <f t="shared" si="11"/>
        <v>enero</v>
      </c>
    </row>
    <row r="181" spans="1:19" x14ac:dyDescent="0.25">
      <c r="A181" s="2"/>
      <c r="G181" s="3"/>
      <c r="I181" s="3"/>
      <c r="J181" s="4"/>
      <c r="K181" s="5">
        <f t="shared" si="8"/>
        <v>0</v>
      </c>
      <c r="Q181">
        <f t="shared" si="9"/>
        <v>1900</v>
      </c>
      <c r="R181">
        <f t="shared" si="10"/>
        <v>1</v>
      </c>
      <c r="S181" t="str">
        <f t="shared" si="11"/>
        <v>enero</v>
      </c>
    </row>
    <row r="182" spans="1:19" x14ac:dyDescent="0.25">
      <c r="A182" s="2"/>
      <c r="G182" s="3"/>
      <c r="I182" s="3"/>
      <c r="J182" s="4"/>
      <c r="K182" s="5">
        <f t="shared" si="8"/>
        <v>0</v>
      </c>
      <c r="Q182">
        <f t="shared" si="9"/>
        <v>1900</v>
      </c>
      <c r="R182">
        <f t="shared" si="10"/>
        <v>1</v>
      </c>
      <c r="S182" t="str">
        <f t="shared" si="11"/>
        <v>enero</v>
      </c>
    </row>
    <row r="183" spans="1:19" x14ac:dyDescent="0.25">
      <c r="A183" s="2"/>
      <c r="G183" s="3"/>
      <c r="I183" s="3"/>
      <c r="J183" s="4"/>
      <c r="K183" s="5">
        <f t="shared" si="8"/>
        <v>0</v>
      </c>
      <c r="Q183">
        <f t="shared" si="9"/>
        <v>1900</v>
      </c>
      <c r="R183">
        <f t="shared" si="10"/>
        <v>1</v>
      </c>
      <c r="S183" t="str">
        <f t="shared" si="11"/>
        <v>enero</v>
      </c>
    </row>
    <row r="184" spans="1:19" x14ac:dyDescent="0.25">
      <c r="A184" s="2"/>
      <c r="G184" s="3"/>
      <c r="I184" s="3"/>
      <c r="J184" s="4"/>
      <c r="K184" s="5">
        <f t="shared" si="8"/>
        <v>0</v>
      </c>
      <c r="Q184">
        <f t="shared" si="9"/>
        <v>1900</v>
      </c>
      <c r="R184">
        <f t="shared" si="10"/>
        <v>1</v>
      </c>
      <c r="S184" t="str">
        <f t="shared" si="11"/>
        <v>enero</v>
      </c>
    </row>
    <row r="185" spans="1:19" x14ac:dyDescent="0.25">
      <c r="A185" s="2"/>
      <c r="G185" s="3"/>
      <c r="I185" s="3"/>
      <c r="J185" s="4"/>
      <c r="K185" s="5">
        <f t="shared" si="8"/>
        <v>0</v>
      </c>
      <c r="Q185">
        <f t="shared" si="9"/>
        <v>1900</v>
      </c>
      <c r="R185">
        <f t="shared" si="10"/>
        <v>1</v>
      </c>
      <c r="S185" t="str">
        <f t="shared" si="11"/>
        <v>enero</v>
      </c>
    </row>
    <row r="186" spans="1:19" x14ac:dyDescent="0.25">
      <c r="A186" s="2"/>
      <c r="G186" s="3"/>
      <c r="I186" s="3"/>
      <c r="J186" s="4"/>
      <c r="K186" s="5">
        <f t="shared" si="8"/>
        <v>0</v>
      </c>
      <c r="Q186">
        <f t="shared" si="9"/>
        <v>1900</v>
      </c>
      <c r="R186">
        <f t="shared" si="10"/>
        <v>1</v>
      </c>
      <c r="S186" t="str">
        <f t="shared" si="11"/>
        <v>enero</v>
      </c>
    </row>
    <row r="187" spans="1:19" x14ac:dyDescent="0.25">
      <c r="A187" s="2"/>
      <c r="G187" s="3"/>
      <c r="I187" s="3"/>
      <c r="J187" s="4"/>
      <c r="K187" s="5">
        <f t="shared" si="8"/>
        <v>0</v>
      </c>
      <c r="Q187">
        <f t="shared" si="9"/>
        <v>1900</v>
      </c>
      <c r="R187">
        <f t="shared" si="10"/>
        <v>1</v>
      </c>
      <c r="S187" t="str">
        <f t="shared" si="11"/>
        <v>enero</v>
      </c>
    </row>
    <row r="188" spans="1:19" x14ac:dyDescent="0.25">
      <c r="A188" s="2"/>
      <c r="G188" s="3"/>
      <c r="I188" s="3"/>
      <c r="J188" s="4"/>
      <c r="K188" s="5">
        <f t="shared" si="8"/>
        <v>0</v>
      </c>
      <c r="Q188">
        <f t="shared" si="9"/>
        <v>1900</v>
      </c>
      <c r="R188">
        <f t="shared" si="10"/>
        <v>1</v>
      </c>
      <c r="S188" t="str">
        <f t="shared" si="11"/>
        <v>enero</v>
      </c>
    </row>
    <row r="189" spans="1:19" x14ac:dyDescent="0.25">
      <c r="A189" s="2"/>
      <c r="G189" s="3"/>
      <c r="I189" s="3"/>
      <c r="J189" s="4"/>
      <c r="K189" s="5">
        <f t="shared" si="8"/>
        <v>0</v>
      </c>
      <c r="Q189">
        <f t="shared" si="9"/>
        <v>1900</v>
      </c>
      <c r="R189">
        <f t="shared" si="10"/>
        <v>1</v>
      </c>
      <c r="S189" t="str">
        <f t="shared" si="11"/>
        <v>enero</v>
      </c>
    </row>
    <row r="190" spans="1:19" x14ac:dyDescent="0.25">
      <c r="A190" s="2"/>
      <c r="G190" s="3"/>
      <c r="I190" s="3"/>
      <c r="J190" s="4"/>
      <c r="K190" s="5">
        <f t="shared" si="8"/>
        <v>0</v>
      </c>
      <c r="Q190">
        <f t="shared" si="9"/>
        <v>1900</v>
      </c>
      <c r="R190">
        <f t="shared" si="10"/>
        <v>1</v>
      </c>
      <c r="S190" t="str">
        <f t="shared" si="11"/>
        <v>enero</v>
      </c>
    </row>
    <row r="191" spans="1:19" x14ac:dyDescent="0.25">
      <c r="A191" s="2"/>
      <c r="G191" s="3"/>
      <c r="I191" s="3"/>
      <c r="J191" s="4"/>
      <c r="K191" s="5">
        <f t="shared" si="8"/>
        <v>0</v>
      </c>
      <c r="Q191">
        <f t="shared" si="9"/>
        <v>1900</v>
      </c>
      <c r="R191">
        <f t="shared" si="10"/>
        <v>1</v>
      </c>
      <c r="S191" t="str">
        <f t="shared" si="11"/>
        <v>enero</v>
      </c>
    </row>
    <row r="192" spans="1:19" x14ac:dyDescent="0.25">
      <c r="A192" s="2"/>
      <c r="G192" s="3"/>
      <c r="I192" s="3"/>
      <c r="J192" s="4"/>
      <c r="K192" s="5">
        <f t="shared" si="8"/>
        <v>0</v>
      </c>
      <c r="Q192">
        <f t="shared" si="9"/>
        <v>1900</v>
      </c>
      <c r="R192">
        <f t="shared" si="10"/>
        <v>1</v>
      </c>
      <c r="S192" t="str">
        <f t="shared" si="11"/>
        <v>enero</v>
      </c>
    </row>
    <row r="193" spans="1:19" x14ac:dyDescent="0.25">
      <c r="A193" s="2"/>
      <c r="G193" s="3"/>
      <c r="I193" s="3"/>
      <c r="J193" s="4"/>
      <c r="K193" s="5">
        <f t="shared" si="8"/>
        <v>0</v>
      </c>
      <c r="Q193">
        <f t="shared" si="9"/>
        <v>1900</v>
      </c>
      <c r="R193">
        <f t="shared" si="10"/>
        <v>1</v>
      </c>
      <c r="S193" t="str">
        <f t="shared" si="11"/>
        <v>enero</v>
      </c>
    </row>
    <row r="194" spans="1:19" x14ac:dyDescent="0.25">
      <c r="A194" s="2"/>
      <c r="G194" s="3"/>
      <c r="I194" s="3"/>
      <c r="J194" s="4"/>
      <c r="K194" s="5">
        <f t="shared" si="8"/>
        <v>0</v>
      </c>
      <c r="Q194">
        <f t="shared" si="9"/>
        <v>1900</v>
      </c>
      <c r="R194">
        <f t="shared" si="10"/>
        <v>1</v>
      </c>
      <c r="S194" t="str">
        <f t="shared" si="11"/>
        <v>enero</v>
      </c>
    </row>
    <row r="195" spans="1:19" x14ac:dyDescent="0.25">
      <c r="A195" s="2"/>
      <c r="G195" s="3"/>
      <c r="I195" s="3"/>
      <c r="J195" s="4"/>
      <c r="K195" s="5">
        <f t="shared" ref="K195:K258" si="12">IFERROR(G195*I195*(1+J195/100),0)</f>
        <v>0</v>
      </c>
      <c r="Q195">
        <f t="shared" ref="Q195:Q258" si="13">IFERROR(YEAR(A195),"")</f>
        <v>1900</v>
      </c>
      <c r="R195">
        <f t="shared" ref="R195:R258" si="14">IFERROR(MONTH(A195),"")</f>
        <v>1</v>
      </c>
      <c r="S195" t="str">
        <f t="shared" ref="S195:S258" si="15">IFERROR(TEXT(A195,"mmmm"),"")</f>
        <v>enero</v>
      </c>
    </row>
    <row r="196" spans="1:19" x14ac:dyDescent="0.25">
      <c r="A196" s="2"/>
      <c r="G196" s="3"/>
      <c r="I196" s="3"/>
      <c r="J196" s="4"/>
      <c r="K196" s="5">
        <f t="shared" si="12"/>
        <v>0</v>
      </c>
      <c r="Q196">
        <f t="shared" si="13"/>
        <v>1900</v>
      </c>
      <c r="R196">
        <f t="shared" si="14"/>
        <v>1</v>
      </c>
      <c r="S196" t="str">
        <f t="shared" si="15"/>
        <v>enero</v>
      </c>
    </row>
    <row r="197" spans="1:19" x14ac:dyDescent="0.25">
      <c r="A197" s="2"/>
      <c r="G197" s="3"/>
      <c r="I197" s="3"/>
      <c r="J197" s="4"/>
      <c r="K197" s="5">
        <f t="shared" si="12"/>
        <v>0</v>
      </c>
      <c r="Q197">
        <f t="shared" si="13"/>
        <v>1900</v>
      </c>
      <c r="R197">
        <f t="shared" si="14"/>
        <v>1</v>
      </c>
      <c r="S197" t="str">
        <f t="shared" si="15"/>
        <v>enero</v>
      </c>
    </row>
    <row r="198" spans="1:19" x14ac:dyDescent="0.25">
      <c r="A198" s="2"/>
      <c r="G198" s="3"/>
      <c r="I198" s="3"/>
      <c r="J198" s="4"/>
      <c r="K198" s="5">
        <f t="shared" si="12"/>
        <v>0</v>
      </c>
      <c r="Q198">
        <f t="shared" si="13"/>
        <v>1900</v>
      </c>
      <c r="R198">
        <f t="shared" si="14"/>
        <v>1</v>
      </c>
      <c r="S198" t="str">
        <f t="shared" si="15"/>
        <v>enero</v>
      </c>
    </row>
    <row r="199" spans="1:19" x14ac:dyDescent="0.25">
      <c r="A199" s="2"/>
      <c r="G199" s="3"/>
      <c r="I199" s="3"/>
      <c r="J199" s="4"/>
      <c r="K199" s="5">
        <f t="shared" si="12"/>
        <v>0</v>
      </c>
      <c r="Q199">
        <f t="shared" si="13"/>
        <v>1900</v>
      </c>
      <c r="R199">
        <f t="shared" si="14"/>
        <v>1</v>
      </c>
      <c r="S199" t="str">
        <f t="shared" si="15"/>
        <v>enero</v>
      </c>
    </row>
    <row r="200" spans="1:19" x14ac:dyDescent="0.25">
      <c r="A200" s="2"/>
      <c r="G200" s="3"/>
      <c r="I200" s="3"/>
      <c r="J200" s="4"/>
      <c r="K200" s="5">
        <f t="shared" si="12"/>
        <v>0</v>
      </c>
      <c r="Q200">
        <f t="shared" si="13"/>
        <v>1900</v>
      </c>
      <c r="R200">
        <f t="shared" si="14"/>
        <v>1</v>
      </c>
      <c r="S200" t="str">
        <f t="shared" si="15"/>
        <v>enero</v>
      </c>
    </row>
    <row r="201" spans="1:19" x14ac:dyDescent="0.25">
      <c r="A201" s="2"/>
      <c r="G201" s="3"/>
      <c r="I201" s="3"/>
      <c r="J201" s="4"/>
      <c r="K201" s="5">
        <f t="shared" si="12"/>
        <v>0</v>
      </c>
      <c r="Q201">
        <f t="shared" si="13"/>
        <v>1900</v>
      </c>
      <c r="R201">
        <f t="shared" si="14"/>
        <v>1</v>
      </c>
      <c r="S201" t="str">
        <f t="shared" si="15"/>
        <v>enero</v>
      </c>
    </row>
    <row r="202" spans="1:19" x14ac:dyDescent="0.25">
      <c r="A202" s="2"/>
      <c r="G202" s="3"/>
      <c r="I202" s="3"/>
      <c r="J202" s="4"/>
      <c r="K202" s="5">
        <f t="shared" si="12"/>
        <v>0</v>
      </c>
      <c r="Q202">
        <f t="shared" si="13"/>
        <v>1900</v>
      </c>
      <c r="R202">
        <f t="shared" si="14"/>
        <v>1</v>
      </c>
      <c r="S202" t="str">
        <f t="shared" si="15"/>
        <v>enero</v>
      </c>
    </row>
    <row r="203" spans="1:19" x14ac:dyDescent="0.25">
      <c r="A203" s="2"/>
      <c r="G203" s="3"/>
      <c r="I203" s="3"/>
      <c r="J203" s="4"/>
      <c r="K203" s="5">
        <f t="shared" si="12"/>
        <v>0</v>
      </c>
      <c r="Q203">
        <f t="shared" si="13"/>
        <v>1900</v>
      </c>
      <c r="R203">
        <f t="shared" si="14"/>
        <v>1</v>
      </c>
      <c r="S203" t="str">
        <f t="shared" si="15"/>
        <v>enero</v>
      </c>
    </row>
    <row r="204" spans="1:19" x14ac:dyDescent="0.25">
      <c r="A204" s="2"/>
      <c r="G204" s="3"/>
      <c r="I204" s="3"/>
      <c r="J204" s="4"/>
      <c r="K204" s="5">
        <f t="shared" si="12"/>
        <v>0</v>
      </c>
      <c r="Q204">
        <f t="shared" si="13"/>
        <v>1900</v>
      </c>
      <c r="R204">
        <f t="shared" si="14"/>
        <v>1</v>
      </c>
      <c r="S204" t="str">
        <f t="shared" si="15"/>
        <v>enero</v>
      </c>
    </row>
    <row r="205" spans="1:19" x14ac:dyDescent="0.25">
      <c r="A205" s="2"/>
      <c r="G205" s="3"/>
      <c r="I205" s="3"/>
      <c r="J205" s="4"/>
      <c r="K205" s="5">
        <f t="shared" si="12"/>
        <v>0</v>
      </c>
      <c r="Q205">
        <f t="shared" si="13"/>
        <v>1900</v>
      </c>
      <c r="R205">
        <f t="shared" si="14"/>
        <v>1</v>
      </c>
      <c r="S205" t="str">
        <f t="shared" si="15"/>
        <v>enero</v>
      </c>
    </row>
    <row r="206" spans="1:19" x14ac:dyDescent="0.25">
      <c r="A206" s="2"/>
      <c r="G206" s="3"/>
      <c r="I206" s="3"/>
      <c r="J206" s="4"/>
      <c r="K206" s="5">
        <f t="shared" si="12"/>
        <v>0</v>
      </c>
      <c r="Q206">
        <f t="shared" si="13"/>
        <v>1900</v>
      </c>
      <c r="R206">
        <f t="shared" si="14"/>
        <v>1</v>
      </c>
      <c r="S206" t="str">
        <f t="shared" si="15"/>
        <v>enero</v>
      </c>
    </row>
    <row r="207" spans="1:19" x14ac:dyDescent="0.25">
      <c r="A207" s="2"/>
      <c r="G207" s="3"/>
      <c r="I207" s="3"/>
      <c r="J207" s="4"/>
      <c r="K207" s="5">
        <f t="shared" si="12"/>
        <v>0</v>
      </c>
      <c r="Q207">
        <f t="shared" si="13"/>
        <v>1900</v>
      </c>
      <c r="R207">
        <f t="shared" si="14"/>
        <v>1</v>
      </c>
      <c r="S207" t="str">
        <f t="shared" si="15"/>
        <v>enero</v>
      </c>
    </row>
    <row r="208" spans="1:19" x14ac:dyDescent="0.25">
      <c r="A208" s="2"/>
      <c r="G208" s="3"/>
      <c r="I208" s="3"/>
      <c r="J208" s="4"/>
      <c r="K208" s="5">
        <f t="shared" si="12"/>
        <v>0</v>
      </c>
      <c r="Q208">
        <f t="shared" si="13"/>
        <v>1900</v>
      </c>
      <c r="R208">
        <f t="shared" si="14"/>
        <v>1</v>
      </c>
      <c r="S208" t="str">
        <f t="shared" si="15"/>
        <v>enero</v>
      </c>
    </row>
    <row r="209" spans="1:19" x14ac:dyDescent="0.25">
      <c r="A209" s="2"/>
      <c r="G209" s="3"/>
      <c r="I209" s="3"/>
      <c r="J209" s="4"/>
      <c r="K209" s="5">
        <f t="shared" si="12"/>
        <v>0</v>
      </c>
      <c r="Q209">
        <f t="shared" si="13"/>
        <v>1900</v>
      </c>
      <c r="R209">
        <f t="shared" si="14"/>
        <v>1</v>
      </c>
      <c r="S209" t="str">
        <f t="shared" si="15"/>
        <v>enero</v>
      </c>
    </row>
    <row r="210" spans="1:19" x14ac:dyDescent="0.25">
      <c r="A210" s="2"/>
      <c r="G210" s="3"/>
      <c r="I210" s="3"/>
      <c r="J210" s="4"/>
      <c r="K210" s="5">
        <f t="shared" si="12"/>
        <v>0</v>
      </c>
      <c r="Q210">
        <f t="shared" si="13"/>
        <v>1900</v>
      </c>
      <c r="R210">
        <f t="shared" si="14"/>
        <v>1</v>
      </c>
      <c r="S210" t="str">
        <f t="shared" si="15"/>
        <v>enero</v>
      </c>
    </row>
    <row r="211" spans="1:19" x14ac:dyDescent="0.25">
      <c r="A211" s="2"/>
      <c r="G211" s="3"/>
      <c r="I211" s="3"/>
      <c r="J211" s="4"/>
      <c r="K211" s="5">
        <f t="shared" si="12"/>
        <v>0</v>
      </c>
      <c r="Q211">
        <f t="shared" si="13"/>
        <v>1900</v>
      </c>
      <c r="R211">
        <f t="shared" si="14"/>
        <v>1</v>
      </c>
      <c r="S211" t="str">
        <f t="shared" si="15"/>
        <v>enero</v>
      </c>
    </row>
    <row r="212" spans="1:19" x14ac:dyDescent="0.25">
      <c r="A212" s="2"/>
      <c r="G212" s="3"/>
      <c r="I212" s="3"/>
      <c r="J212" s="4"/>
      <c r="K212" s="5">
        <f t="shared" si="12"/>
        <v>0</v>
      </c>
      <c r="Q212">
        <f t="shared" si="13"/>
        <v>1900</v>
      </c>
      <c r="R212">
        <f t="shared" si="14"/>
        <v>1</v>
      </c>
      <c r="S212" t="str">
        <f t="shared" si="15"/>
        <v>enero</v>
      </c>
    </row>
    <row r="213" spans="1:19" x14ac:dyDescent="0.25">
      <c r="A213" s="2"/>
      <c r="G213" s="3"/>
      <c r="I213" s="3"/>
      <c r="J213" s="4"/>
      <c r="K213" s="5">
        <f t="shared" si="12"/>
        <v>0</v>
      </c>
      <c r="Q213">
        <f t="shared" si="13"/>
        <v>1900</v>
      </c>
      <c r="R213">
        <f t="shared" si="14"/>
        <v>1</v>
      </c>
      <c r="S213" t="str">
        <f t="shared" si="15"/>
        <v>enero</v>
      </c>
    </row>
    <row r="214" spans="1:19" x14ac:dyDescent="0.25">
      <c r="A214" s="2"/>
      <c r="G214" s="3"/>
      <c r="I214" s="3"/>
      <c r="J214" s="4"/>
      <c r="K214" s="5">
        <f t="shared" si="12"/>
        <v>0</v>
      </c>
      <c r="Q214">
        <f t="shared" si="13"/>
        <v>1900</v>
      </c>
      <c r="R214">
        <f t="shared" si="14"/>
        <v>1</v>
      </c>
      <c r="S214" t="str">
        <f t="shared" si="15"/>
        <v>enero</v>
      </c>
    </row>
    <row r="215" spans="1:19" x14ac:dyDescent="0.25">
      <c r="A215" s="2"/>
      <c r="G215" s="3"/>
      <c r="I215" s="3"/>
      <c r="J215" s="4"/>
      <c r="K215" s="5">
        <f t="shared" si="12"/>
        <v>0</v>
      </c>
      <c r="Q215">
        <f t="shared" si="13"/>
        <v>1900</v>
      </c>
      <c r="R215">
        <f t="shared" si="14"/>
        <v>1</v>
      </c>
      <c r="S215" t="str">
        <f t="shared" si="15"/>
        <v>enero</v>
      </c>
    </row>
    <row r="216" spans="1:19" x14ac:dyDescent="0.25">
      <c r="A216" s="2"/>
      <c r="G216" s="3"/>
      <c r="I216" s="3"/>
      <c r="J216" s="4"/>
      <c r="K216" s="5">
        <f t="shared" si="12"/>
        <v>0</v>
      </c>
      <c r="Q216">
        <f t="shared" si="13"/>
        <v>1900</v>
      </c>
      <c r="R216">
        <f t="shared" si="14"/>
        <v>1</v>
      </c>
      <c r="S216" t="str">
        <f t="shared" si="15"/>
        <v>enero</v>
      </c>
    </row>
    <row r="217" spans="1:19" x14ac:dyDescent="0.25">
      <c r="A217" s="2"/>
      <c r="G217" s="3"/>
      <c r="I217" s="3"/>
      <c r="J217" s="4"/>
      <c r="K217" s="5">
        <f t="shared" si="12"/>
        <v>0</v>
      </c>
      <c r="Q217">
        <f t="shared" si="13"/>
        <v>1900</v>
      </c>
      <c r="R217">
        <f t="shared" si="14"/>
        <v>1</v>
      </c>
      <c r="S217" t="str">
        <f t="shared" si="15"/>
        <v>enero</v>
      </c>
    </row>
    <row r="218" spans="1:19" x14ac:dyDescent="0.25">
      <c r="A218" s="2"/>
      <c r="G218" s="3"/>
      <c r="I218" s="3"/>
      <c r="J218" s="4"/>
      <c r="K218" s="5">
        <f t="shared" si="12"/>
        <v>0</v>
      </c>
      <c r="Q218">
        <f t="shared" si="13"/>
        <v>1900</v>
      </c>
      <c r="R218">
        <f t="shared" si="14"/>
        <v>1</v>
      </c>
      <c r="S218" t="str">
        <f t="shared" si="15"/>
        <v>enero</v>
      </c>
    </row>
    <row r="219" spans="1:19" x14ac:dyDescent="0.25">
      <c r="A219" s="2"/>
      <c r="G219" s="3"/>
      <c r="I219" s="3"/>
      <c r="J219" s="4"/>
      <c r="K219" s="5">
        <f t="shared" si="12"/>
        <v>0</v>
      </c>
      <c r="Q219">
        <f t="shared" si="13"/>
        <v>1900</v>
      </c>
      <c r="R219">
        <f t="shared" si="14"/>
        <v>1</v>
      </c>
      <c r="S219" t="str">
        <f t="shared" si="15"/>
        <v>enero</v>
      </c>
    </row>
    <row r="220" spans="1:19" x14ac:dyDescent="0.25">
      <c r="A220" s="2"/>
      <c r="G220" s="3"/>
      <c r="I220" s="3"/>
      <c r="J220" s="4"/>
      <c r="K220" s="5">
        <f t="shared" si="12"/>
        <v>0</v>
      </c>
      <c r="Q220">
        <f t="shared" si="13"/>
        <v>1900</v>
      </c>
      <c r="R220">
        <f t="shared" si="14"/>
        <v>1</v>
      </c>
      <c r="S220" t="str">
        <f t="shared" si="15"/>
        <v>enero</v>
      </c>
    </row>
    <row r="221" spans="1:19" x14ac:dyDescent="0.25">
      <c r="A221" s="2"/>
      <c r="G221" s="3"/>
      <c r="I221" s="3"/>
      <c r="J221" s="4"/>
      <c r="K221" s="5">
        <f t="shared" si="12"/>
        <v>0</v>
      </c>
      <c r="Q221">
        <f t="shared" si="13"/>
        <v>1900</v>
      </c>
      <c r="R221">
        <f t="shared" si="14"/>
        <v>1</v>
      </c>
      <c r="S221" t="str">
        <f t="shared" si="15"/>
        <v>enero</v>
      </c>
    </row>
    <row r="222" spans="1:19" x14ac:dyDescent="0.25">
      <c r="A222" s="2"/>
      <c r="G222" s="3"/>
      <c r="I222" s="3"/>
      <c r="J222" s="4"/>
      <c r="K222" s="5">
        <f t="shared" si="12"/>
        <v>0</v>
      </c>
      <c r="Q222">
        <f t="shared" si="13"/>
        <v>1900</v>
      </c>
      <c r="R222">
        <f t="shared" si="14"/>
        <v>1</v>
      </c>
      <c r="S222" t="str">
        <f t="shared" si="15"/>
        <v>enero</v>
      </c>
    </row>
    <row r="223" spans="1:19" x14ac:dyDescent="0.25">
      <c r="A223" s="2"/>
      <c r="G223" s="3"/>
      <c r="I223" s="3"/>
      <c r="J223" s="4"/>
      <c r="K223" s="5">
        <f t="shared" si="12"/>
        <v>0</v>
      </c>
      <c r="Q223">
        <f t="shared" si="13"/>
        <v>1900</v>
      </c>
      <c r="R223">
        <f t="shared" si="14"/>
        <v>1</v>
      </c>
      <c r="S223" t="str">
        <f t="shared" si="15"/>
        <v>enero</v>
      </c>
    </row>
    <row r="224" spans="1:19" x14ac:dyDescent="0.25">
      <c r="A224" s="2"/>
      <c r="G224" s="3"/>
      <c r="I224" s="3"/>
      <c r="J224" s="4"/>
      <c r="K224" s="5">
        <f t="shared" si="12"/>
        <v>0</v>
      </c>
      <c r="Q224">
        <f t="shared" si="13"/>
        <v>1900</v>
      </c>
      <c r="R224">
        <f t="shared" si="14"/>
        <v>1</v>
      </c>
      <c r="S224" t="str">
        <f t="shared" si="15"/>
        <v>enero</v>
      </c>
    </row>
    <row r="225" spans="1:19" x14ac:dyDescent="0.25">
      <c r="A225" s="2"/>
      <c r="G225" s="3"/>
      <c r="I225" s="3"/>
      <c r="J225" s="4"/>
      <c r="K225" s="5">
        <f t="shared" si="12"/>
        <v>0</v>
      </c>
      <c r="Q225">
        <f t="shared" si="13"/>
        <v>1900</v>
      </c>
      <c r="R225">
        <f t="shared" si="14"/>
        <v>1</v>
      </c>
      <c r="S225" t="str">
        <f t="shared" si="15"/>
        <v>enero</v>
      </c>
    </row>
    <row r="226" spans="1:19" x14ac:dyDescent="0.25">
      <c r="A226" s="2"/>
      <c r="G226" s="3"/>
      <c r="I226" s="3"/>
      <c r="J226" s="4"/>
      <c r="K226" s="5">
        <f t="shared" si="12"/>
        <v>0</v>
      </c>
      <c r="Q226">
        <f t="shared" si="13"/>
        <v>1900</v>
      </c>
      <c r="R226">
        <f t="shared" si="14"/>
        <v>1</v>
      </c>
      <c r="S226" t="str">
        <f t="shared" si="15"/>
        <v>enero</v>
      </c>
    </row>
    <row r="227" spans="1:19" x14ac:dyDescent="0.25">
      <c r="A227" s="2"/>
      <c r="G227" s="3"/>
      <c r="I227" s="3"/>
      <c r="J227" s="4"/>
      <c r="K227" s="5">
        <f t="shared" si="12"/>
        <v>0</v>
      </c>
      <c r="Q227">
        <f t="shared" si="13"/>
        <v>1900</v>
      </c>
      <c r="R227">
        <f t="shared" si="14"/>
        <v>1</v>
      </c>
      <c r="S227" t="str">
        <f t="shared" si="15"/>
        <v>enero</v>
      </c>
    </row>
    <row r="228" spans="1:19" x14ac:dyDescent="0.25">
      <c r="A228" s="2"/>
      <c r="G228" s="3"/>
      <c r="I228" s="3"/>
      <c r="J228" s="4"/>
      <c r="K228" s="5">
        <f t="shared" si="12"/>
        <v>0</v>
      </c>
      <c r="Q228">
        <f t="shared" si="13"/>
        <v>1900</v>
      </c>
      <c r="R228">
        <f t="shared" si="14"/>
        <v>1</v>
      </c>
      <c r="S228" t="str">
        <f t="shared" si="15"/>
        <v>enero</v>
      </c>
    </row>
    <row r="229" spans="1:19" x14ac:dyDescent="0.25">
      <c r="A229" s="2"/>
      <c r="G229" s="3"/>
      <c r="I229" s="3"/>
      <c r="J229" s="4"/>
      <c r="K229" s="5">
        <f t="shared" si="12"/>
        <v>0</v>
      </c>
      <c r="Q229">
        <f t="shared" si="13"/>
        <v>1900</v>
      </c>
      <c r="R229">
        <f t="shared" si="14"/>
        <v>1</v>
      </c>
      <c r="S229" t="str">
        <f t="shared" si="15"/>
        <v>enero</v>
      </c>
    </row>
    <row r="230" spans="1:19" x14ac:dyDescent="0.25">
      <c r="A230" s="2"/>
      <c r="G230" s="3"/>
      <c r="I230" s="3"/>
      <c r="J230" s="4"/>
      <c r="K230" s="5">
        <f t="shared" si="12"/>
        <v>0</v>
      </c>
      <c r="Q230">
        <f t="shared" si="13"/>
        <v>1900</v>
      </c>
      <c r="R230">
        <f t="shared" si="14"/>
        <v>1</v>
      </c>
      <c r="S230" t="str">
        <f t="shared" si="15"/>
        <v>enero</v>
      </c>
    </row>
    <row r="231" spans="1:19" x14ac:dyDescent="0.25">
      <c r="A231" s="2"/>
      <c r="G231" s="3"/>
      <c r="I231" s="3"/>
      <c r="J231" s="4"/>
      <c r="K231" s="5">
        <f t="shared" si="12"/>
        <v>0</v>
      </c>
      <c r="Q231">
        <f t="shared" si="13"/>
        <v>1900</v>
      </c>
      <c r="R231">
        <f t="shared" si="14"/>
        <v>1</v>
      </c>
      <c r="S231" t="str">
        <f t="shared" si="15"/>
        <v>enero</v>
      </c>
    </row>
    <row r="232" spans="1:19" x14ac:dyDescent="0.25">
      <c r="A232" s="2"/>
      <c r="G232" s="3"/>
      <c r="I232" s="3"/>
      <c r="J232" s="4"/>
      <c r="K232" s="5">
        <f t="shared" si="12"/>
        <v>0</v>
      </c>
      <c r="Q232">
        <f t="shared" si="13"/>
        <v>1900</v>
      </c>
      <c r="R232">
        <f t="shared" si="14"/>
        <v>1</v>
      </c>
      <c r="S232" t="str">
        <f t="shared" si="15"/>
        <v>enero</v>
      </c>
    </row>
    <row r="233" spans="1:19" x14ac:dyDescent="0.25">
      <c r="A233" s="2"/>
      <c r="G233" s="3"/>
      <c r="I233" s="3"/>
      <c r="J233" s="4"/>
      <c r="K233" s="5">
        <f t="shared" si="12"/>
        <v>0</v>
      </c>
      <c r="Q233">
        <f t="shared" si="13"/>
        <v>1900</v>
      </c>
      <c r="R233">
        <f t="shared" si="14"/>
        <v>1</v>
      </c>
      <c r="S233" t="str">
        <f t="shared" si="15"/>
        <v>enero</v>
      </c>
    </row>
    <row r="234" spans="1:19" x14ac:dyDescent="0.25">
      <c r="A234" s="2"/>
      <c r="G234" s="3"/>
      <c r="I234" s="3"/>
      <c r="J234" s="4"/>
      <c r="K234" s="5">
        <f t="shared" si="12"/>
        <v>0</v>
      </c>
      <c r="Q234">
        <f t="shared" si="13"/>
        <v>1900</v>
      </c>
      <c r="R234">
        <f t="shared" si="14"/>
        <v>1</v>
      </c>
      <c r="S234" t="str">
        <f t="shared" si="15"/>
        <v>enero</v>
      </c>
    </row>
    <row r="235" spans="1:19" x14ac:dyDescent="0.25">
      <c r="A235" s="2"/>
      <c r="G235" s="3"/>
      <c r="I235" s="3"/>
      <c r="J235" s="4"/>
      <c r="K235" s="5">
        <f t="shared" si="12"/>
        <v>0</v>
      </c>
      <c r="Q235">
        <f t="shared" si="13"/>
        <v>1900</v>
      </c>
      <c r="R235">
        <f t="shared" si="14"/>
        <v>1</v>
      </c>
      <c r="S235" t="str">
        <f t="shared" si="15"/>
        <v>enero</v>
      </c>
    </row>
    <row r="236" spans="1:19" x14ac:dyDescent="0.25">
      <c r="A236" s="2"/>
      <c r="G236" s="3"/>
      <c r="I236" s="3"/>
      <c r="J236" s="4"/>
      <c r="K236" s="5">
        <f t="shared" si="12"/>
        <v>0</v>
      </c>
      <c r="Q236">
        <f t="shared" si="13"/>
        <v>1900</v>
      </c>
      <c r="R236">
        <f t="shared" si="14"/>
        <v>1</v>
      </c>
      <c r="S236" t="str">
        <f t="shared" si="15"/>
        <v>enero</v>
      </c>
    </row>
    <row r="237" spans="1:19" x14ac:dyDescent="0.25">
      <c r="A237" s="2"/>
      <c r="G237" s="3"/>
      <c r="I237" s="3"/>
      <c r="J237" s="4"/>
      <c r="K237" s="5">
        <f t="shared" si="12"/>
        <v>0</v>
      </c>
      <c r="Q237">
        <f t="shared" si="13"/>
        <v>1900</v>
      </c>
      <c r="R237">
        <f t="shared" si="14"/>
        <v>1</v>
      </c>
      <c r="S237" t="str">
        <f t="shared" si="15"/>
        <v>enero</v>
      </c>
    </row>
    <row r="238" spans="1:19" x14ac:dyDescent="0.25">
      <c r="A238" s="2"/>
      <c r="G238" s="3"/>
      <c r="I238" s="3"/>
      <c r="J238" s="4"/>
      <c r="K238" s="5">
        <f t="shared" si="12"/>
        <v>0</v>
      </c>
      <c r="Q238">
        <f t="shared" si="13"/>
        <v>1900</v>
      </c>
      <c r="R238">
        <f t="shared" si="14"/>
        <v>1</v>
      </c>
      <c r="S238" t="str">
        <f t="shared" si="15"/>
        <v>enero</v>
      </c>
    </row>
    <row r="239" spans="1:19" x14ac:dyDescent="0.25">
      <c r="A239" s="2"/>
      <c r="G239" s="3"/>
      <c r="I239" s="3"/>
      <c r="J239" s="4"/>
      <c r="K239" s="5">
        <f t="shared" si="12"/>
        <v>0</v>
      </c>
      <c r="Q239">
        <f t="shared" si="13"/>
        <v>1900</v>
      </c>
      <c r="R239">
        <f t="shared" si="14"/>
        <v>1</v>
      </c>
      <c r="S239" t="str">
        <f t="shared" si="15"/>
        <v>enero</v>
      </c>
    </row>
    <row r="240" spans="1:19" x14ac:dyDescent="0.25">
      <c r="A240" s="2"/>
      <c r="G240" s="3"/>
      <c r="I240" s="3"/>
      <c r="J240" s="4"/>
      <c r="K240" s="5">
        <f t="shared" si="12"/>
        <v>0</v>
      </c>
      <c r="Q240">
        <f t="shared" si="13"/>
        <v>1900</v>
      </c>
      <c r="R240">
        <f t="shared" si="14"/>
        <v>1</v>
      </c>
      <c r="S240" t="str">
        <f t="shared" si="15"/>
        <v>enero</v>
      </c>
    </row>
    <row r="241" spans="1:19" x14ac:dyDescent="0.25">
      <c r="A241" s="2"/>
      <c r="G241" s="3"/>
      <c r="I241" s="3"/>
      <c r="J241" s="4"/>
      <c r="K241" s="5">
        <f t="shared" si="12"/>
        <v>0</v>
      </c>
      <c r="Q241">
        <f t="shared" si="13"/>
        <v>1900</v>
      </c>
      <c r="R241">
        <f t="shared" si="14"/>
        <v>1</v>
      </c>
      <c r="S241" t="str">
        <f t="shared" si="15"/>
        <v>enero</v>
      </c>
    </row>
    <row r="242" spans="1:19" x14ac:dyDescent="0.25">
      <c r="A242" s="2"/>
      <c r="G242" s="3"/>
      <c r="I242" s="3"/>
      <c r="J242" s="4"/>
      <c r="K242" s="5">
        <f t="shared" si="12"/>
        <v>0</v>
      </c>
      <c r="Q242">
        <f t="shared" si="13"/>
        <v>1900</v>
      </c>
      <c r="R242">
        <f t="shared" si="14"/>
        <v>1</v>
      </c>
      <c r="S242" t="str">
        <f t="shared" si="15"/>
        <v>enero</v>
      </c>
    </row>
    <row r="243" spans="1:19" x14ac:dyDescent="0.25">
      <c r="A243" s="2"/>
      <c r="G243" s="3"/>
      <c r="I243" s="3"/>
      <c r="J243" s="4"/>
      <c r="K243" s="5">
        <f t="shared" si="12"/>
        <v>0</v>
      </c>
      <c r="Q243">
        <f t="shared" si="13"/>
        <v>1900</v>
      </c>
      <c r="R243">
        <f t="shared" si="14"/>
        <v>1</v>
      </c>
      <c r="S243" t="str">
        <f t="shared" si="15"/>
        <v>enero</v>
      </c>
    </row>
    <row r="244" spans="1:19" x14ac:dyDescent="0.25">
      <c r="A244" s="2"/>
      <c r="G244" s="3"/>
      <c r="I244" s="3"/>
      <c r="J244" s="4"/>
      <c r="K244" s="5">
        <f t="shared" si="12"/>
        <v>0</v>
      </c>
      <c r="Q244">
        <f t="shared" si="13"/>
        <v>1900</v>
      </c>
      <c r="R244">
        <f t="shared" si="14"/>
        <v>1</v>
      </c>
      <c r="S244" t="str">
        <f t="shared" si="15"/>
        <v>enero</v>
      </c>
    </row>
    <row r="245" spans="1:19" x14ac:dyDescent="0.25">
      <c r="A245" s="2"/>
      <c r="G245" s="3"/>
      <c r="I245" s="3"/>
      <c r="J245" s="4"/>
      <c r="K245" s="5">
        <f t="shared" si="12"/>
        <v>0</v>
      </c>
      <c r="Q245">
        <f t="shared" si="13"/>
        <v>1900</v>
      </c>
      <c r="R245">
        <f t="shared" si="14"/>
        <v>1</v>
      </c>
      <c r="S245" t="str">
        <f t="shared" si="15"/>
        <v>enero</v>
      </c>
    </row>
    <row r="246" spans="1:19" x14ac:dyDescent="0.25">
      <c r="A246" s="2"/>
      <c r="G246" s="3"/>
      <c r="I246" s="3"/>
      <c r="J246" s="4"/>
      <c r="K246" s="5">
        <f t="shared" si="12"/>
        <v>0</v>
      </c>
      <c r="Q246">
        <f t="shared" si="13"/>
        <v>1900</v>
      </c>
      <c r="R246">
        <f t="shared" si="14"/>
        <v>1</v>
      </c>
      <c r="S246" t="str">
        <f t="shared" si="15"/>
        <v>enero</v>
      </c>
    </row>
    <row r="247" spans="1:19" x14ac:dyDescent="0.25">
      <c r="A247" s="2"/>
      <c r="G247" s="3"/>
      <c r="I247" s="3"/>
      <c r="J247" s="4"/>
      <c r="K247" s="5">
        <f t="shared" si="12"/>
        <v>0</v>
      </c>
      <c r="Q247">
        <f t="shared" si="13"/>
        <v>1900</v>
      </c>
      <c r="R247">
        <f t="shared" si="14"/>
        <v>1</v>
      </c>
      <c r="S247" t="str">
        <f t="shared" si="15"/>
        <v>enero</v>
      </c>
    </row>
    <row r="248" spans="1:19" x14ac:dyDescent="0.25">
      <c r="A248" s="2"/>
      <c r="G248" s="3"/>
      <c r="I248" s="3"/>
      <c r="J248" s="4"/>
      <c r="K248" s="5">
        <f t="shared" si="12"/>
        <v>0</v>
      </c>
      <c r="Q248">
        <f t="shared" si="13"/>
        <v>1900</v>
      </c>
      <c r="R248">
        <f t="shared" si="14"/>
        <v>1</v>
      </c>
      <c r="S248" t="str">
        <f t="shared" si="15"/>
        <v>enero</v>
      </c>
    </row>
    <row r="249" spans="1:19" x14ac:dyDescent="0.25">
      <c r="A249" s="2"/>
      <c r="G249" s="3"/>
      <c r="I249" s="3"/>
      <c r="J249" s="4"/>
      <c r="K249" s="5">
        <f t="shared" si="12"/>
        <v>0</v>
      </c>
      <c r="Q249">
        <f t="shared" si="13"/>
        <v>1900</v>
      </c>
      <c r="R249">
        <f t="shared" si="14"/>
        <v>1</v>
      </c>
      <c r="S249" t="str">
        <f t="shared" si="15"/>
        <v>enero</v>
      </c>
    </row>
    <row r="250" spans="1:19" x14ac:dyDescent="0.25">
      <c r="A250" s="2"/>
      <c r="G250" s="3"/>
      <c r="I250" s="3"/>
      <c r="J250" s="4"/>
      <c r="K250" s="5">
        <f t="shared" si="12"/>
        <v>0</v>
      </c>
      <c r="Q250">
        <f t="shared" si="13"/>
        <v>1900</v>
      </c>
      <c r="R250">
        <f t="shared" si="14"/>
        <v>1</v>
      </c>
      <c r="S250" t="str">
        <f t="shared" si="15"/>
        <v>enero</v>
      </c>
    </row>
    <row r="251" spans="1:19" x14ac:dyDescent="0.25">
      <c r="A251" s="2"/>
      <c r="G251" s="3"/>
      <c r="I251" s="3"/>
      <c r="J251" s="4"/>
      <c r="K251" s="5">
        <f t="shared" si="12"/>
        <v>0</v>
      </c>
      <c r="Q251">
        <f t="shared" si="13"/>
        <v>1900</v>
      </c>
      <c r="R251">
        <f t="shared" si="14"/>
        <v>1</v>
      </c>
      <c r="S251" t="str">
        <f t="shared" si="15"/>
        <v>enero</v>
      </c>
    </row>
    <row r="252" spans="1:19" x14ac:dyDescent="0.25">
      <c r="A252" s="2"/>
      <c r="G252" s="3"/>
      <c r="I252" s="3"/>
      <c r="J252" s="4"/>
      <c r="K252" s="5">
        <f t="shared" si="12"/>
        <v>0</v>
      </c>
      <c r="Q252">
        <f t="shared" si="13"/>
        <v>1900</v>
      </c>
      <c r="R252">
        <f t="shared" si="14"/>
        <v>1</v>
      </c>
      <c r="S252" t="str">
        <f t="shared" si="15"/>
        <v>enero</v>
      </c>
    </row>
    <row r="253" spans="1:19" x14ac:dyDescent="0.25">
      <c r="A253" s="2"/>
      <c r="G253" s="3"/>
      <c r="I253" s="3"/>
      <c r="J253" s="4"/>
      <c r="K253" s="5">
        <f t="shared" si="12"/>
        <v>0</v>
      </c>
      <c r="Q253">
        <f t="shared" si="13"/>
        <v>1900</v>
      </c>
      <c r="R253">
        <f t="shared" si="14"/>
        <v>1</v>
      </c>
      <c r="S253" t="str">
        <f t="shared" si="15"/>
        <v>enero</v>
      </c>
    </row>
    <row r="254" spans="1:19" x14ac:dyDescent="0.25">
      <c r="A254" s="2"/>
      <c r="G254" s="3"/>
      <c r="I254" s="3"/>
      <c r="J254" s="4"/>
      <c r="K254" s="5">
        <f t="shared" si="12"/>
        <v>0</v>
      </c>
      <c r="Q254">
        <f t="shared" si="13"/>
        <v>1900</v>
      </c>
      <c r="R254">
        <f t="shared" si="14"/>
        <v>1</v>
      </c>
      <c r="S254" t="str">
        <f t="shared" si="15"/>
        <v>enero</v>
      </c>
    </row>
    <row r="255" spans="1:19" x14ac:dyDescent="0.25">
      <c r="A255" s="2"/>
      <c r="G255" s="3"/>
      <c r="I255" s="3"/>
      <c r="J255" s="4"/>
      <c r="K255" s="5">
        <f t="shared" si="12"/>
        <v>0</v>
      </c>
      <c r="Q255">
        <f t="shared" si="13"/>
        <v>1900</v>
      </c>
      <c r="R255">
        <f t="shared" si="14"/>
        <v>1</v>
      </c>
      <c r="S255" t="str">
        <f t="shared" si="15"/>
        <v>enero</v>
      </c>
    </row>
    <row r="256" spans="1:19" x14ac:dyDescent="0.25">
      <c r="A256" s="2"/>
      <c r="G256" s="3"/>
      <c r="I256" s="3"/>
      <c r="J256" s="4"/>
      <c r="K256" s="5">
        <f t="shared" si="12"/>
        <v>0</v>
      </c>
      <c r="Q256">
        <f t="shared" si="13"/>
        <v>1900</v>
      </c>
      <c r="R256">
        <f t="shared" si="14"/>
        <v>1</v>
      </c>
      <c r="S256" t="str">
        <f t="shared" si="15"/>
        <v>enero</v>
      </c>
    </row>
    <row r="257" spans="1:19" x14ac:dyDescent="0.25">
      <c r="A257" s="2"/>
      <c r="G257" s="3"/>
      <c r="I257" s="3"/>
      <c r="J257" s="4"/>
      <c r="K257" s="5">
        <f t="shared" si="12"/>
        <v>0</v>
      </c>
      <c r="Q257">
        <f t="shared" si="13"/>
        <v>1900</v>
      </c>
      <c r="R257">
        <f t="shared" si="14"/>
        <v>1</v>
      </c>
      <c r="S257" t="str">
        <f t="shared" si="15"/>
        <v>enero</v>
      </c>
    </row>
    <row r="258" spans="1:19" x14ac:dyDescent="0.25">
      <c r="A258" s="2"/>
      <c r="G258" s="3"/>
      <c r="I258" s="3"/>
      <c r="J258" s="4"/>
      <c r="K258" s="5">
        <f t="shared" si="12"/>
        <v>0</v>
      </c>
      <c r="Q258">
        <f t="shared" si="13"/>
        <v>1900</v>
      </c>
      <c r="R258">
        <f t="shared" si="14"/>
        <v>1</v>
      </c>
      <c r="S258" t="str">
        <f t="shared" si="15"/>
        <v>enero</v>
      </c>
    </row>
    <row r="259" spans="1:19" x14ac:dyDescent="0.25">
      <c r="A259" s="2"/>
      <c r="G259" s="3"/>
      <c r="I259" s="3"/>
      <c r="J259" s="4"/>
      <c r="K259" s="5">
        <f t="shared" ref="K259:K322" si="16">IFERROR(G259*I259*(1+J259/100),0)</f>
        <v>0</v>
      </c>
      <c r="Q259">
        <f t="shared" ref="Q259:Q322" si="17">IFERROR(YEAR(A259),"")</f>
        <v>1900</v>
      </c>
      <c r="R259">
        <f t="shared" ref="R259:R322" si="18">IFERROR(MONTH(A259),"")</f>
        <v>1</v>
      </c>
      <c r="S259" t="str">
        <f t="shared" ref="S259:S322" si="19">IFERROR(TEXT(A259,"mmmm"),"")</f>
        <v>enero</v>
      </c>
    </row>
    <row r="260" spans="1:19" x14ac:dyDescent="0.25">
      <c r="A260" s="2"/>
      <c r="G260" s="3"/>
      <c r="I260" s="3"/>
      <c r="J260" s="4"/>
      <c r="K260" s="5">
        <f t="shared" si="16"/>
        <v>0</v>
      </c>
      <c r="Q260">
        <f t="shared" si="17"/>
        <v>1900</v>
      </c>
      <c r="R260">
        <f t="shared" si="18"/>
        <v>1</v>
      </c>
      <c r="S260" t="str">
        <f t="shared" si="19"/>
        <v>enero</v>
      </c>
    </row>
    <row r="261" spans="1:19" x14ac:dyDescent="0.25">
      <c r="A261" s="2"/>
      <c r="G261" s="3"/>
      <c r="I261" s="3"/>
      <c r="J261" s="4"/>
      <c r="K261" s="5">
        <f t="shared" si="16"/>
        <v>0</v>
      </c>
      <c r="Q261">
        <f t="shared" si="17"/>
        <v>1900</v>
      </c>
      <c r="R261">
        <f t="shared" si="18"/>
        <v>1</v>
      </c>
      <c r="S261" t="str">
        <f t="shared" si="19"/>
        <v>enero</v>
      </c>
    </row>
    <row r="262" spans="1:19" x14ac:dyDescent="0.25">
      <c r="A262" s="2"/>
      <c r="G262" s="3"/>
      <c r="I262" s="3"/>
      <c r="J262" s="4"/>
      <c r="K262" s="5">
        <f t="shared" si="16"/>
        <v>0</v>
      </c>
      <c r="Q262">
        <f t="shared" si="17"/>
        <v>1900</v>
      </c>
      <c r="R262">
        <f t="shared" si="18"/>
        <v>1</v>
      </c>
      <c r="S262" t="str">
        <f t="shared" si="19"/>
        <v>enero</v>
      </c>
    </row>
    <row r="263" spans="1:19" x14ac:dyDescent="0.25">
      <c r="A263" s="2"/>
      <c r="G263" s="3"/>
      <c r="I263" s="3"/>
      <c r="J263" s="4"/>
      <c r="K263" s="5">
        <f t="shared" si="16"/>
        <v>0</v>
      </c>
      <c r="Q263">
        <f t="shared" si="17"/>
        <v>1900</v>
      </c>
      <c r="R263">
        <f t="shared" si="18"/>
        <v>1</v>
      </c>
      <c r="S263" t="str">
        <f t="shared" si="19"/>
        <v>enero</v>
      </c>
    </row>
    <row r="264" spans="1:19" x14ac:dyDescent="0.25">
      <c r="A264" s="2"/>
      <c r="G264" s="3"/>
      <c r="I264" s="3"/>
      <c r="J264" s="4"/>
      <c r="K264" s="5">
        <f t="shared" si="16"/>
        <v>0</v>
      </c>
      <c r="Q264">
        <f t="shared" si="17"/>
        <v>1900</v>
      </c>
      <c r="R264">
        <f t="shared" si="18"/>
        <v>1</v>
      </c>
      <c r="S264" t="str">
        <f t="shared" si="19"/>
        <v>enero</v>
      </c>
    </row>
    <row r="265" spans="1:19" x14ac:dyDescent="0.25">
      <c r="A265" s="2"/>
      <c r="G265" s="3"/>
      <c r="I265" s="3"/>
      <c r="J265" s="4"/>
      <c r="K265" s="5">
        <f t="shared" si="16"/>
        <v>0</v>
      </c>
      <c r="Q265">
        <f t="shared" si="17"/>
        <v>1900</v>
      </c>
      <c r="R265">
        <f t="shared" si="18"/>
        <v>1</v>
      </c>
      <c r="S265" t="str">
        <f t="shared" si="19"/>
        <v>enero</v>
      </c>
    </row>
    <row r="266" spans="1:19" x14ac:dyDescent="0.25">
      <c r="A266" s="2"/>
      <c r="G266" s="3"/>
      <c r="I266" s="3"/>
      <c r="J266" s="4"/>
      <c r="K266" s="5">
        <f t="shared" si="16"/>
        <v>0</v>
      </c>
      <c r="Q266">
        <f t="shared" si="17"/>
        <v>1900</v>
      </c>
      <c r="R266">
        <f t="shared" si="18"/>
        <v>1</v>
      </c>
      <c r="S266" t="str">
        <f t="shared" si="19"/>
        <v>enero</v>
      </c>
    </row>
    <row r="267" spans="1:19" x14ac:dyDescent="0.25">
      <c r="A267" s="2"/>
      <c r="G267" s="3"/>
      <c r="I267" s="3"/>
      <c r="J267" s="4"/>
      <c r="K267" s="5">
        <f t="shared" si="16"/>
        <v>0</v>
      </c>
      <c r="Q267">
        <f t="shared" si="17"/>
        <v>1900</v>
      </c>
      <c r="R267">
        <f t="shared" si="18"/>
        <v>1</v>
      </c>
      <c r="S267" t="str">
        <f t="shared" si="19"/>
        <v>enero</v>
      </c>
    </row>
    <row r="268" spans="1:19" x14ac:dyDescent="0.25">
      <c r="A268" s="2"/>
      <c r="G268" s="3"/>
      <c r="I268" s="3"/>
      <c r="J268" s="4"/>
      <c r="K268" s="5">
        <f t="shared" si="16"/>
        <v>0</v>
      </c>
      <c r="Q268">
        <f t="shared" si="17"/>
        <v>1900</v>
      </c>
      <c r="R268">
        <f t="shared" si="18"/>
        <v>1</v>
      </c>
      <c r="S268" t="str">
        <f t="shared" si="19"/>
        <v>enero</v>
      </c>
    </row>
    <row r="269" spans="1:19" x14ac:dyDescent="0.25">
      <c r="A269" s="2"/>
      <c r="G269" s="3"/>
      <c r="I269" s="3"/>
      <c r="J269" s="4"/>
      <c r="K269" s="5">
        <f t="shared" si="16"/>
        <v>0</v>
      </c>
      <c r="Q269">
        <f t="shared" si="17"/>
        <v>1900</v>
      </c>
      <c r="R269">
        <f t="shared" si="18"/>
        <v>1</v>
      </c>
      <c r="S269" t="str">
        <f t="shared" si="19"/>
        <v>enero</v>
      </c>
    </row>
    <row r="270" spans="1:19" x14ac:dyDescent="0.25">
      <c r="A270" s="2"/>
      <c r="G270" s="3"/>
      <c r="I270" s="3"/>
      <c r="J270" s="4"/>
      <c r="K270" s="5">
        <f t="shared" si="16"/>
        <v>0</v>
      </c>
      <c r="Q270">
        <f t="shared" si="17"/>
        <v>1900</v>
      </c>
      <c r="R270">
        <f t="shared" si="18"/>
        <v>1</v>
      </c>
      <c r="S270" t="str">
        <f t="shared" si="19"/>
        <v>enero</v>
      </c>
    </row>
    <row r="271" spans="1:19" x14ac:dyDescent="0.25">
      <c r="A271" s="2"/>
      <c r="G271" s="3"/>
      <c r="I271" s="3"/>
      <c r="J271" s="4"/>
      <c r="K271" s="5">
        <f t="shared" si="16"/>
        <v>0</v>
      </c>
      <c r="Q271">
        <f t="shared" si="17"/>
        <v>1900</v>
      </c>
      <c r="R271">
        <f t="shared" si="18"/>
        <v>1</v>
      </c>
      <c r="S271" t="str">
        <f t="shared" si="19"/>
        <v>enero</v>
      </c>
    </row>
    <row r="272" spans="1:19" x14ac:dyDescent="0.25">
      <c r="A272" s="2"/>
      <c r="G272" s="3"/>
      <c r="I272" s="3"/>
      <c r="J272" s="4"/>
      <c r="K272" s="5">
        <f t="shared" si="16"/>
        <v>0</v>
      </c>
      <c r="Q272">
        <f t="shared" si="17"/>
        <v>1900</v>
      </c>
      <c r="R272">
        <f t="shared" si="18"/>
        <v>1</v>
      </c>
      <c r="S272" t="str">
        <f t="shared" si="19"/>
        <v>enero</v>
      </c>
    </row>
    <row r="273" spans="1:19" x14ac:dyDescent="0.25">
      <c r="A273" s="2"/>
      <c r="G273" s="3"/>
      <c r="I273" s="3"/>
      <c r="J273" s="4"/>
      <c r="K273" s="5">
        <f t="shared" si="16"/>
        <v>0</v>
      </c>
      <c r="Q273">
        <f t="shared" si="17"/>
        <v>1900</v>
      </c>
      <c r="R273">
        <f t="shared" si="18"/>
        <v>1</v>
      </c>
      <c r="S273" t="str">
        <f t="shared" si="19"/>
        <v>enero</v>
      </c>
    </row>
    <row r="274" spans="1:19" x14ac:dyDescent="0.25">
      <c r="A274" s="2"/>
      <c r="G274" s="3"/>
      <c r="I274" s="3"/>
      <c r="J274" s="4"/>
      <c r="K274" s="5">
        <f t="shared" si="16"/>
        <v>0</v>
      </c>
      <c r="Q274">
        <f t="shared" si="17"/>
        <v>1900</v>
      </c>
      <c r="R274">
        <f t="shared" si="18"/>
        <v>1</v>
      </c>
      <c r="S274" t="str">
        <f t="shared" si="19"/>
        <v>enero</v>
      </c>
    </row>
    <row r="275" spans="1:19" x14ac:dyDescent="0.25">
      <c r="A275" s="2"/>
      <c r="G275" s="3"/>
      <c r="I275" s="3"/>
      <c r="J275" s="4"/>
      <c r="K275" s="5">
        <f t="shared" si="16"/>
        <v>0</v>
      </c>
      <c r="Q275">
        <f t="shared" si="17"/>
        <v>1900</v>
      </c>
      <c r="R275">
        <f t="shared" si="18"/>
        <v>1</v>
      </c>
      <c r="S275" t="str">
        <f t="shared" si="19"/>
        <v>enero</v>
      </c>
    </row>
    <row r="276" spans="1:19" x14ac:dyDescent="0.25">
      <c r="A276" s="2"/>
      <c r="G276" s="3"/>
      <c r="I276" s="3"/>
      <c r="J276" s="4"/>
      <c r="K276" s="5">
        <f t="shared" si="16"/>
        <v>0</v>
      </c>
      <c r="Q276">
        <f t="shared" si="17"/>
        <v>1900</v>
      </c>
      <c r="R276">
        <f t="shared" si="18"/>
        <v>1</v>
      </c>
      <c r="S276" t="str">
        <f t="shared" si="19"/>
        <v>enero</v>
      </c>
    </row>
    <row r="277" spans="1:19" x14ac:dyDescent="0.25">
      <c r="A277" s="2"/>
      <c r="G277" s="3"/>
      <c r="I277" s="3"/>
      <c r="J277" s="4"/>
      <c r="K277" s="5">
        <f t="shared" si="16"/>
        <v>0</v>
      </c>
      <c r="Q277">
        <f t="shared" si="17"/>
        <v>1900</v>
      </c>
      <c r="R277">
        <f t="shared" si="18"/>
        <v>1</v>
      </c>
      <c r="S277" t="str">
        <f t="shared" si="19"/>
        <v>enero</v>
      </c>
    </row>
    <row r="278" spans="1:19" x14ac:dyDescent="0.25">
      <c r="A278" s="2"/>
      <c r="G278" s="3"/>
      <c r="I278" s="3"/>
      <c r="J278" s="4"/>
      <c r="K278" s="5">
        <f t="shared" si="16"/>
        <v>0</v>
      </c>
      <c r="Q278">
        <f t="shared" si="17"/>
        <v>1900</v>
      </c>
      <c r="R278">
        <f t="shared" si="18"/>
        <v>1</v>
      </c>
      <c r="S278" t="str">
        <f t="shared" si="19"/>
        <v>enero</v>
      </c>
    </row>
    <row r="279" spans="1:19" x14ac:dyDescent="0.25">
      <c r="A279" s="2"/>
      <c r="G279" s="3"/>
      <c r="I279" s="3"/>
      <c r="J279" s="4"/>
      <c r="K279" s="5">
        <f t="shared" si="16"/>
        <v>0</v>
      </c>
      <c r="Q279">
        <f t="shared" si="17"/>
        <v>1900</v>
      </c>
      <c r="R279">
        <f t="shared" si="18"/>
        <v>1</v>
      </c>
      <c r="S279" t="str">
        <f t="shared" si="19"/>
        <v>enero</v>
      </c>
    </row>
    <row r="280" spans="1:19" x14ac:dyDescent="0.25">
      <c r="A280" s="2"/>
      <c r="G280" s="3"/>
      <c r="I280" s="3"/>
      <c r="J280" s="4"/>
      <c r="K280" s="5">
        <f t="shared" si="16"/>
        <v>0</v>
      </c>
      <c r="Q280">
        <f t="shared" si="17"/>
        <v>1900</v>
      </c>
      <c r="R280">
        <f t="shared" si="18"/>
        <v>1</v>
      </c>
      <c r="S280" t="str">
        <f t="shared" si="19"/>
        <v>enero</v>
      </c>
    </row>
    <row r="281" spans="1:19" x14ac:dyDescent="0.25">
      <c r="A281" s="2"/>
      <c r="G281" s="3"/>
      <c r="I281" s="3"/>
      <c r="J281" s="4"/>
      <c r="K281" s="5">
        <f t="shared" si="16"/>
        <v>0</v>
      </c>
      <c r="Q281">
        <f t="shared" si="17"/>
        <v>1900</v>
      </c>
      <c r="R281">
        <f t="shared" si="18"/>
        <v>1</v>
      </c>
      <c r="S281" t="str">
        <f t="shared" si="19"/>
        <v>enero</v>
      </c>
    </row>
    <row r="282" spans="1:19" x14ac:dyDescent="0.25">
      <c r="A282" s="2"/>
      <c r="G282" s="3"/>
      <c r="I282" s="3"/>
      <c r="J282" s="4"/>
      <c r="K282" s="5">
        <f t="shared" si="16"/>
        <v>0</v>
      </c>
      <c r="Q282">
        <f t="shared" si="17"/>
        <v>1900</v>
      </c>
      <c r="R282">
        <f t="shared" si="18"/>
        <v>1</v>
      </c>
      <c r="S282" t="str">
        <f t="shared" si="19"/>
        <v>enero</v>
      </c>
    </row>
    <row r="283" spans="1:19" x14ac:dyDescent="0.25">
      <c r="A283" s="2"/>
      <c r="G283" s="3"/>
      <c r="I283" s="3"/>
      <c r="J283" s="4"/>
      <c r="K283" s="5">
        <f t="shared" si="16"/>
        <v>0</v>
      </c>
      <c r="Q283">
        <f t="shared" si="17"/>
        <v>1900</v>
      </c>
      <c r="R283">
        <f t="shared" si="18"/>
        <v>1</v>
      </c>
      <c r="S283" t="str">
        <f t="shared" si="19"/>
        <v>enero</v>
      </c>
    </row>
    <row r="284" spans="1:19" x14ac:dyDescent="0.25">
      <c r="A284" s="2"/>
      <c r="G284" s="3"/>
      <c r="I284" s="3"/>
      <c r="J284" s="4"/>
      <c r="K284" s="5">
        <f t="shared" si="16"/>
        <v>0</v>
      </c>
      <c r="Q284">
        <f t="shared" si="17"/>
        <v>1900</v>
      </c>
      <c r="R284">
        <f t="shared" si="18"/>
        <v>1</v>
      </c>
      <c r="S284" t="str">
        <f t="shared" si="19"/>
        <v>enero</v>
      </c>
    </row>
    <row r="285" spans="1:19" x14ac:dyDescent="0.25">
      <c r="A285" s="2"/>
      <c r="G285" s="3"/>
      <c r="I285" s="3"/>
      <c r="J285" s="4"/>
      <c r="K285" s="5">
        <f t="shared" si="16"/>
        <v>0</v>
      </c>
      <c r="Q285">
        <f t="shared" si="17"/>
        <v>1900</v>
      </c>
      <c r="R285">
        <f t="shared" si="18"/>
        <v>1</v>
      </c>
      <c r="S285" t="str">
        <f t="shared" si="19"/>
        <v>enero</v>
      </c>
    </row>
    <row r="286" spans="1:19" x14ac:dyDescent="0.25">
      <c r="A286" s="2"/>
      <c r="G286" s="3"/>
      <c r="I286" s="3"/>
      <c r="J286" s="4"/>
      <c r="K286" s="5">
        <f t="shared" si="16"/>
        <v>0</v>
      </c>
      <c r="Q286">
        <f t="shared" si="17"/>
        <v>1900</v>
      </c>
      <c r="R286">
        <f t="shared" si="18"/>
        <v>1</v>
      </c>
      <c r="S286" t="str">
        <f t="shared" si="19"/>
        <v>enero</v>
      </c>
    </row>
    <row r="287" spans="1:19" x14ac:dyDescent="0.25">
      <c r="A287" s="2"/>
      <c r="G287" s="3"/>
      <c r="I287" s="3"/>
      <c r="J287" s="4"/>
      <c r="K287" s="5">
        <f t="shared" si="16"/>
        <v>0</v>
      </c>
      <c r="Q287">
        <f t="shared" si="17"/>
        <v>1900</v>
      </c>
      <c r="R287">
        <f t="shared" si="18"/>
        <v>1</v>
      </c>
      <c r="S287" t="str">
        <f t="shared" si="19"/>
        <v>enero</v>
      </c>
    </row>
    <row r="288" spans="1:19" x14ac:dyDescent="0.25">
      <c r="A288" s="2"/>
      <c r="G288" s="3"/>
      <c r="I288" s="3"/>
      <c r="J288" s="4"/>
      <c r="K288" s="5">
        <f t="shared" si="16"/>
        <v>0</v>
      </c>
      <c r="Q288">
        <f t="shared" si="17"/>
        <v>1900</v>
      </c>
      <c r="R288">
        <f t="shared" si="18"/>
        <v>1</v>
      </c>
      <c r="S288" t="str">
        <f t="shared" si="19"/>
        <v>enero</v>
      </c>
    </row>
    <row r="289" spans="1:19" x14ac:dyDescent="0.25">
      <c r="A289" s="2"/>
      <c r="G289" s="3"/>
      <c r="I289" s="3"/>
      <c r="J289" s="4"/>
      <c r="K289" s="5">
        <f t="shared" si="16"/>
        <v>0</v>
      </c>
      <c r="Q289">
        <f t="shared" si="17"/>
        <v>1900</v>
      </c>
      <c r="R289">
        <f t="shared" si="18"/>
        <v>1</v>
      </c>
      <c r="S289" t="str">
        <f t="shared" si="19"/>
        <v>enero</v>
      </c>
    </row>
    <row r="290" spans="1:19" x14ac:dyDescent="0.25">
      <c r="A290" s="2"/>
      <c r="G290" s="3"/>
      <c r="I290" s="3"/>
      <c r="J290" s="4"/>
      <c r="K290" s="5">
        <f t="shared" si="16"/>
        <v>0</v>
      </c>
      <c r="Q290">
        <f t="shared" si="17"/>
        <v>1900</v>
      </c>
      <c r="R290">
        <f t="shared" si="18"/>
        <v>1</v>
      </c>
      <c r="S290" t="str">
        <f t="shared" si="19"/>
        <v>enero</v>
      </c>
    </row>
    <row r="291" spans="1:19" x14ac:dyDescent="0.25">
      <c r="A291" s="2"/>
      <c r="G291" s="3"/>
      <c r="I291" s="3"/>
      <c r="J291" s="4"/>
      <c r="K291" s="5">
        <f t="shared" si="16"/>
        <v>0</v>
      </c>
      <c r="Q291">
        <f t="shared" si="17"/>
        <v>1900</v>
      </c>
      <c r="R291">
        <f t="shared" si="18"/>
        <v>1</v>
      </c>
      <c r="S291" t="str">
        <f t="shared" si="19"/>
        <v>enero</v>
      </c>
    </row>
    <row r="292" spans="1:19" x14ac:dyDescent="0.25">
      <c r="A292" s="2"/>
      <c r="G292" s="3"/>
      <c r="I292" s="3"/>
      <c r="J292" s="4"/>
      <c r="K292" s="5">
        <f t="shared" si="16"/>
        <v>0</v>
      </c>
      <c r="Q292">
        <f t="shared" si="17"/>
        <v>1900</v>
      </c>
      <c r="R292">
        <f t="shared" si="18"/>
        <v>1</v>
      </c>
      <c r="S292" t="str">
        <f t="shared" si="19"/>
        <v>enero</v>
      </c>
    </row>
    <row r="293" spans="1:19" x14ac:dyDescent="0.25">
      <c r="A293" s="2"/>
      <c r="G293" s="3"/>
      <c r="I293" s="3"/>
      <c r="J293" s="4"/>
      <c r="K293" s="5">
        <f t="shared" si="16"/>
        <v>0</v>
      </c>
      <c r="Q293">
        <f t="shared" si="17"/>
        <v>1900</v>
      </c>
      <c r="R293">
        <f t="shared" si="18"/>
        <v>1</v>
      </c>
      <c r="S293" t="str">
        <f t="shared" si="19"/>
        <v>enero</v>
      </c>
    </row>
    <row r="294" spans="1:19" x14ac:dyDescent="0.25">
      <c r="A294" s="2"/>
      <c r="G294" s="3"/>
      <c r="I294" s="3"/>
      <c r="J294" s="4"/>
      <c r="K294" s="5">
        <f t="shared" si="16"/>
        <v>0</v>
      </c>
      <c r="Q294">
        <f t="shared" si="17"/>
        <v>1900</v>
      </c>
      <c r="R294">
        <f t="shared" si="18"/>
        <v>1</v>
      </c>
      <c r="S294" t="str">
        <f t="shared" si="19"/>
        <v>enero</v>
      </c>
    </row>
    <row r="295" spans="1:19" x14ac:dyDescent="0.25">
      <c r="A295" s="2"/>
      <c r="G295" s="3"/>
      <c r="I295" s="3"/>
      <c r="J295" s="4"/>
      <c r="K295" s="5">
        <f t="shared" si="16"/>
        <v>0</v>
      </c>
      <c r="Q295">
        <f t="shared" si="17"/>
        <v>1900</v>
      </c>
      <c r="R295">
        <f t="shared" si="18"/>
        <v>1</v>
      </c>
      <c r="S295" t="str">
        <f t="shared" si="19"/>
        <v>enero</v>
      </c>
    </row>
    <row r="296" spans="1:19" x14ac:dyDescent="0.25">
      <c r="A296" s="2"/>
      <c r="G296" s="3"/>
      <c r="I296" s="3"/>
      <c r="J296" s="4"/>
      <c r="K296" s="5">
        <f t="shared" si="16"/>
        <v>0</v>
      </c>
      <c r="Q296">
        <f t="shared" si="17"/>
        <v>1900</v>
      </c>
      <c r="R296">
        <f t="shared" si="18"/>
        <v>1</v>
      </c>
      <c r="S296" t="str">
        <f t="shared" si="19"/>
        <v>enero</v>
      </c>
    </row>
    <row r="297" spans="1:19" x14ac:dyDescent="0.25">
      <c r="A297" s="2"/>
      <c r="G297" s="3"/>
      <c r="I297" s="3"/>
      <c r="J297" s="4"/>
      <c r="K297" s="5">
        <f t="shared" si="16"/>
        <v>0</v>
      </c>
      <c r="Q297">
        <f t="shared" si="17"/>
        <v>1900</v>
      </c>
      <c r="R297">
        <f t="shared" si="18"/>
        <v>1</v>
      </c>
      <c r="S297" t="str">
        <f t="shared" si="19"/>
        <v>enero</v>
      </c>
    </row>
    <row r="298" spans="1:19" x14ac:dyDescent="0.25">
      <c r="A298" s="2"/>
      <c r="G298" s="3"/>
      <c r="I298" s="3"/>
      <c r="J298" s="4"/>
      <c r="K298" s="5">
        <f t="shared" si="16"/>
        <v>0</v>
      </c>
      <c r="Q298">
        <f t="shared" si="17"/>
        <v>1900</v>
      </c>
      <c r="R298">
        <f t="shared" si="18"/>
        <v>1</v>
      </c>
      <c r="S298" t="str">
        <f t="shared" si="19"/>
        <v>enero</v>
      </c>
    </row>
    <row r="299" spans="1:19" x14ac:dyDescent="0.25">
      <c r="A299" s="2"/>
      <c r="G299" s="3"/>
      <c r="I299" s="3"/>
      <c r="J299" s="4"/>
      <c r="K299" s="5">
        <f t="shared" si="16"/>
        <v>0</v>
      </c>
      <c r="Q299">
        <f t="shared" si="17"/>
        <v>1900</v>
      </c>
      <c r="R299">
        <f t="shared" si="18"/>
        <v>1</v>
      </c>
      <c r="S299" t="str">
        <f t="shared" si="19"/>
        <v>enero</v>
      </c>
    </row>
    <row r="300" spans="1:19" x14ac:dyDescent="0.25">
      <c r="A300" s="2"/>
      <c r="G300" s="3"/>
      <c r="I300" s="3"/>
      <c r="J300" s="4"/>
      <c r="K300" s="5">
        <f t="shared" si="16"/>
        <v>0</v>
      </c>
      <c r="Q300">
        <f t="shared" si="17"/>
        <v>1900</v>
      </c>
      <c r="R300">
        <f t="shared" si="18"/>
        <v>1</v>
      </c>
      <c r="S300" t="str">
        <f t="shared" si="19"/>
        <v>enero</v>
      </c>
    </row>
    <row r="301" spans="1:19" x14ac:dyDescent="0.25">
      <c r="A301" s="2"/>
      <c r="G301" s="3"/>
      <c r="I301" s="3"/>
      <c r="J301" s="4"/>
      <c r="K301" s="5">
        <f t="shared" si="16"/>
        <v>0</v>
      </c>
      <c r="Q301">
        <f t="shared" si="17"/>
        <v>1900</v>
      </c>
      <c r="R301">
        <f t="shared" si="18"/>
        <v>1</v>
      </c>
      <c r="S301" t="str">
        <f t="shared" si="19"/>
        <v>enero</v>
      </c>
    </row>
    <row r="302" spans="1:19" x14ac:dyDescent="0.25">
      <c r="A302" s="2"/>
      <c r="G302" s="3"/>
      <c r="I302" s="3"/>
      <c r="J302" s="4"/>
      <c r="K302" s="5">
        <f t="shared" si="16"/>
        <v>0</v>
      </c>
      <c r="Q302">
        <f t="shared" si="17"/>
        <v>1900</v>
      </c>
      <c r="R302">
        <f t="shared" si="18"/>
        <v>1</v>
      </c>
      <c r="S302" t="str">
        <f t="shared" si="19"/>
        <v>enero</v>
      </c>
    </row>
    <row r="303" spans="1:19" x14ac:dyDescent="0.25">
      <c r="A303" s="2"/>
      <c r="G303" s="3"/>
      <c r="I303" s="3"/>
      <c r="J303" s="4"/>
      <c r="K303" s="5">
        <f t="shared" si="16"/>
        <v>0</v>
      </c>
      <c r="Q303">
        <f t="shared" si="17"/>
        <v>1900</v>
      </c>
      <c r="R303">
        <f t="shared" si="18"/>
        <v>1</v>
      </c>
      <c r="S303" t="str">
        <f t="shared" si="19"/>
        <v>enero</v>
      </c>
    </row>
    <row r="304" spans="1:19" x14ac:dyDescent="0.25">
      <c r="A304" s="2"/>
      <c r="G304" s="3"/>
      <c r="I304" s="3"/>
      <c r="J304" s="4"/>
      <c r="K304" s="5">
        <f t="shared" si="16"/>
        <v>0</v>
      </c>
      <c r="Q304">
        <f t="shared" si="17"/>
        <v>1900</v>
      </c>
      <c r="R304">
        <f t="shared" si="18"/>
        <v>1</v>
      </c>
      <c r="S304" t="str">
        <f t="shared" si="19"/>
        <v>enero</v>
      </c>
    </row>
    <row r="305" spans="1:19" x14ac:dyDescent="0.25">
      <c r="A305" s="2"/>
      <c r="G305" s="3"/>
      <c r="I305" s="3"/>
      <c r="J305" s="4"/>
      <c r="K305" s="5">
        <f t="shared" si="16"/>
        <v>0</v>
      </c>
      <c r="Q305">
        <f t="shared" si="17"/>
        <v>1900</v>
      </c>
      <c r="R305">
        <f t="shared" si="18"/>
        <v>1</v>
      </c>
      <c r="S305" t="str">
        <f t="shared" si="19"/>
        <v>enero</v>
      </c>
    </row>
    <row r="306" spans="1:19" x14ac:dyDescent="0.25">
      <c r="A306" s="2"/>
      <c r="G306" s="3"/>
      <c r="I306" s="3"/>
      <c r="J306" s="4"/>
      <c r="K306" s="5">
        <f t="shared" si="16"/>
        <v>0</v>
      </c>
      <c r="Q306">
        <f t="shared" si="17"/>
        <v>1900</v>
      </c>
      <c r="R306">
        <f t="shared" si="18"/>
        <v>1</v>
      </c>
      <c r="S306" t="str">
        <f t="shared" si="19"/>
        <v>enero</v>
      </c>
    </row>
    <row r="307" spans="1:19" x14ac:dyDescent="0.25">
      <c r="A307" s="2"/>
      <c r="G307" s="3"/>
      <c r="I307" s="3"/>
      <c r="J307" s="4"/>
      <c r="K307" s="5">
        <f t="shared" si="16"/>
        <v>0</v>
      </c>
      <c r="Q307">
        <f t="shared" si="17"/>
        <v>1900</v>
      </c>
      <c r="R307">
        <f t="shared" si="18"/>
        <v>1</v>
      </c>
      <c r="S307" t="str">
        <f t="shared" si="19"/>
        <v>enero</v>
      </c>
    </row>
    <row r="308" spans="1:19" x14ac:dyDescent="0.25">
      <c r="A308" s="2"/>
      <c r="G308" s="3"/>
      <c r="I308" s="3"/>
      <c r="J308" s="4"/>
      <c r="K308" s="5">
        <f t="shared" si="16"/>
        <v>0</v>
      </c>
      <c r="Q308">
        <f t="shared" si="17"/>
        <v>1900</v>
      </c>
      <c r="R308">
        <f t="shared" si="18"/>
        <v>1</v>
      </c>
      <c r="S308" t="str">
        <f t="shared" si="19"/>
        <v>enero</v>
      </c>
    </row>
    <row r="309" spans="1:19" x14ac:dyDescent="0.25">
      <c r="A309" s="2"/>
      <c r="G309" s="3"/>
      <c r="I309" s="3"/>
      <c r="J309" s="4"/>
      <c r="K309" s="5">
        <f t="shared" si="16"/>
        <v>0</v>
      </c>
      <c r="Q309">
        <f t="shared" si="17"/>
        <v>1900</v>
      </c>
      <c r="R309">
        <f t="shared" si="18"/>
        <v>1</v>
      </c>
      <c r="S309" t="str">
        <f t="shared" si="19"/>
        <v>enero</v>
      </c>
    </row>
    <row r="310" spans="1:19" x14ac:dyDescent="0.25">
      <c r="A310" s="2"/>
      <c r="G310" s="3"/>
      <c r="I310" s="3"/>
      <c r="J310" s="4"/>
      <c r="K310" s="5">
        <f t="shared" si="16"/>
        <v>0</v>
      </c>
      <c r="Q310">
        <f t="shared" si="17"/>
        <v>1900</v>
      </c>
      <c r="R310">
        <f t="shared" si="18"/>
        <v>1</v>
      </c>
      <c r="S310" t="str">
        <f t="shared" si="19"/>
        <v>enero</v>
      </c>
    </row>
    <row r="311" spans="1:19" x14ac:dyDescent="0.25">
      <c r="A311" s="2"/>
      <c r="G311" s="3"/>
      <c r="I311" s="3"/>
      <c r="J311" s="4"/>
      <c r="K311" s="5">
        <f t="shared" si="16"/>
        <v>0</v>
      </c>
      <c r="Q311">
        <f t="shared" si="17"/>
        <v>1900</v>
      </c>
      <c r="R311">
        <f t="shared" si="18"/>
        <v>1</v>
      </c>
      <c r="S311" t="str">
        <f t="shared" si="19"/>
        <v>enero</v>
      </c>
    </row>
    <row r="312" spans="1:19" x14ac:dyDescent="0.25">
      <c r="A312" s="2"/>
      <c r="G312" s="3"/>
      <c r="I312" s="3"/>
      <c r="J312" s="4"/>
      <c r="K312" s="5">
        <f t="shared" si="16"/>
        <v>0</v>
      </c>
      <c r="Q312">
        <f t="shared" si="17"/>
        <v>1900</v>
      </c>
      <c r="R312">
        <f t="shared" si="18"/>
        <v>1</v>
      </c>
      <c r="S312" t="str">
        <f t="shared" si="19"/>
        <v>enero</v>
      </c>
    </row>
    <row r="313" spans="1:19" x14ac:dyDescent="0.25">
      <c r="A313" s="2"/>
      <c r="G313" s="3"/>
      <c r="I313" s="3"/>
      <c r="J313" s="4"/>
      <c r="K313" s="5">
        <f t="shared" si="16"/>
        <v>0</v>
      </c>
      <c r="Q313">
        <f t="shared" si="17"/>
        <v>1900</v>
      </c>
      <c r="R313">
        <f t="shared" si="18"/>
        <v>1</v>
      </c>
      <c r="S313" t="str">
        <f t="shared" si="19"/>
        <v>enero</v>
      </c>
    </row>
    <row r="314" spans="1:19" x14ac:dyDescent="0.25">
      <c r="A314" s="2"/>
      <c r="G314" s="3"/>
      <c r="I314" s="3"/>
      <c r="J314" s="4"/>
      <c r="K314" s="5">
        <f t="shared" si="16"/>
        <v>0</v>
      </c>
      <c r="Q314">
        <f t="shared" si="17"/>
        <v>1900</v>
      </c>
      <c r="R314">
        <f t="shared" si="18"/>
        <v>1</v>
      </c>
      <c r="S314" t="str">
        <f t="shared" si="19"/>
        <v>enero</v>
      </c>
    </row>
    <row r="315" spans="1:19" x14ac:dyDescent="0.25">
      <c r="A315" s="2"/>
      <c r="G315" s="3"/>
      <c r="I315" s="3"/>
      <c r="J315" s="4"/>
      <c r="K315" s="5">
        <f t="shared" si="16"/>
        <v>0</v>
      </c>
      <c r="Q315">
        <f t="shared" si="17"/>
        <v>1900</v>
      </c>
      <c r="R315">
        <f t="shared" si="18"/>
        <v>1</v>
      </c>
      <c r="S315" t="str">
        <f t="shared" si="19"/>
        <v>enero</v>
      </c>
    </row>
    <row r="316" spans="1:19" x14ac:dyDescent="0.25">
      <c r="A316" s="2"/>
      <c r="G316" s="3"/>
      <c r="I316" s="3"/>
      <c r="J316" s="4"/>
      <c r="K316" s="5">
        <f t="shared" si="16"/>
        <v>0</v>
      </c>
      <c r="Q316">
        <f t="shared" si="17"/>
        <v>1900</v>
      </c>
      <c r="R316">
        <f t="shared" si="18"/>
        <v>1</v>
      </c>
      <c r="S316" t="str">
        <f t="shared" si="19"/>
        <v>enero</v>
      </c>
    </row>
    <row r="317" spans="1:19" x14ac:dyDescent="0.25">
      <c r="A317" s="2"/>
      <c r="G317" s="3"/>
      <c r="I317" s="3"/>
      <c r="J317" s="4"/>
      <c r="K317" s="5">
        <f t="shared" si="16"/>
        <v>0</v>
      </c>
      <c r="Q317">
        <f t="shared" si="17"/>
        <v>1900</v>
      </c>
      <c r="R317">
        <f t="shared" si="18"/>
        <v>1</v>
      </c>
      <c r="S317" t="str">
        <f t="shared" si="19"/>
        <v>enero</v>
      </c>
    </row>
    <row r="318" spans="1:19" x14ac:dyDescent="0.25">
      <c r="A318" s="2"/>
      <c r="G318" s="3"/>
      <c r="I318" s="3"/>
      <c r="J318" s="4"/>
      <c r="K318" s="5">
        <f t="shared" si="16"/>
        <v>0</v>
      </c>
      <c r="Q318">
        <f t="shared" si="17"/>
        <v>1900</v>
      </c>
      <c r="R318">
        <f t="shared" si="18"/>
        <v>1</v>
      </c>
      <c r="S318" t="str">
        <f t="shared" si="19"/>
        <v>enero</v>
      </c>
    </row>
    <row r="319" spans="1:19" x14ac:dyDescent="0.25">
      <c r="A319" s="2"/>
      <c r="G319" s="3"/>
      <c r="I319" s="3"/>
      <c r="J319" s="4"/>
      <c r="K319" s="5">
        <f t="shared" si="16"/>
        <v>0</v>
      </c>
      <c r="Q319">
        <f t="shared" si="17"/>
        <v>1900</v>
      </c>
      <c r="R319">
        <f t="shared" si="18"/>
        <v>1</v>
      </c>
      <c r="S319" t="str">
        <f t="shared" si="19"/>
        <v>enero</v>
      </c>
    </row>
    <row r="320" spans="1:19" x14ac:dyDescent="0.25">
      <c r="A320" s="2"/>
      <c r="G320" s="3"/>
      <c r="I320" s="3"/>
      <c r="J320" s="4"/>
      <c r="K320" s="5">
        <f t="shared" si="16"/>
        <v>0</v>
      </c>
      <c r="Q320">
        <f t="shared" si="17"/>
        <v>1900</v>
      </c>
      <c r="R320">
        <f t="shared" si="18"/>
        <v>1</v>
      </c>
      <c r="S320" t="str">
        <f t="shared" si="19"/>
        <v>enero</v>
      </c>
    </row>
    <row r="321" spans="1:19" x14ac:dyDescent="0.25">
      <c r="A321" s="2"/>
      <c r="G321" s="3"/>
      <c r="I321" s="3"/>
      <c r="J321" s="4"/>
      <c r="K321" s="5">
        <f t="shared" si="16"/>
        <v>0</v>
      </c>
      <c r="Q321">
        <f t="shared" si="17"/>
        <v>1900</v>
      </c>
      <c r="R321">
        <f t="shared" si="18"/>
        <v>1</v>
      </c>
      <c r="S321" t="str">
        <f t="shared" si="19"/>
        <v>enero</v>
      </c>
    </row>
    <row r="322" spans="1:19" x14ac:dyDescent="0.25">
      <c r="A322" s="2"/>
      <c r="G322" s="3"/>
      <c r="I322" s="3"/>
      <c r="J322" s="4"/>
      <c r="K322" s="5">
        <f t="shared" si="16"/>
        <v>0</v>
      </c>
      <c r="Q322">
        <f t="shared" si="17"/>
        <v>1900</v>
      </c>
      <c r="R322">
        <f t="shared" si="18"/>
        <v>1</v>
      </c>
      <c r="S322" t="str">
        <f t="shared" si="19"/>
        <v>enero</v>
      </c>
    </row>
    <row r="323" spans="1:19" x14ac:dyDescent="0.25">
      <c r="A323" s="2"/>
      <c r="G323" s="3"/>
      <c r="I323" s="3"/>
      <c r="J323" s="4"/>
      <c r="K323" s="5">
        <f t="shared" ref="K323:K386" si="20">IFERROR(G323*I323*(1+J323/100),0)</f>
        <v>0</v>
      </c>
      <c r="Q323">
        <f t="shared" ref="Q323:Q386" si="21">IFERROR(YEAR(A323),"")</f>
        <v>1900</v>
      </c>
      <c r="R323">
        <f t="shared" ref="R323:R386" si="22">IFERROR(MONTH(A323),"")</f>
        <v>1</v>
      </c>
      <c r="S323" t="str">
        <f t="shared" ref="S323:S386" si="23">IFERROR(TEXT(A323,"mmmm"),"")</f>
        <v>enero</v>
      </c>
    </row>
    <row r="324" spans="1:19" x14ac:dyDescent="0.25">
      <c r="A324" s="2"/>
      <c r="G324" s="3"/>
      <c r="I324" s="3"/>
      <c r="J324" s="4"/>
      <c r="K324" s="5">
        <f t="shared" si="20"/>
        <v>0</v>
      </c>
      <c r="Q324">
        <f t="shared" si="21"/>
        <v>1900</v>
      </c>
      <c r="R324">
        <f t="shared" si="22"/>
        <v>1</v>
      </c>
      <c r="S324" t="str">
        <f t="shared" si="23"/>
        <v>enero</v>
      </c>
    </row>
    <row r="325" spans="1:19" x14ac:dyDescent="0.25">
      <c r="A325" s="2"/>
      <c r="G325" s="3"/>
      <c r="I325" s="3"/>
      <c r="J325" s="4"/>
      <c r="K325" s="5">
        <f t="shared" si="20"/>
        <v>0</v>
      </c>
      <c r="Q325">
        <f t="shared" si="21"/>
        <v>1900</v>
      </c>
      <c r="R325">
        <f t="shared" si="22"/>
        <v>1</v>
      </c>
      <c r="S325" t="str">
        <f t="shared" si="23"/>
        <v>enero</v>
      </c>
    </row>
    <row r="326" spans="1:19" x14ac:dyDescent="0.25">
      <c r="A326" s="2"/>
      <c r="G326" s="3"/>
      <c r="I326" s="3"/>
      <c r="J326" s="4"/>
      <c r="K326" s="5">
        <f t="shared" si="20"/>
        <v>0</v>
      </c>
      <c r="Q326">
        <f t="shared" si="21"/>
        <v>1900</v>
      </c>
      <c r="R326">
        <f t="shared" si="22"/>
        <v>1</v>
      </c>
      <c r="S326" t="str">
        <f t="shared" si="23"/>
        <v>enero</v>
      </c>
    </row>
    <row r="327" spans="1:19" x14ac:dyDescent="0.25">
      <c r="A327" s="2"/>
      <c r="G327" s="3"/>
      <c r="I327" s="3"/>
      <c r="J327" s="4"/>
      <c r="K327" s="5">
        <f t="shared" si="20"/>
        <v>0</v>
      </c>
      <c r="Q327">
        <f t="shared" si="21"/>
        <v>1900</v>
      </c>
      <c r="R327">
        <f t="shared" si="22"/>
        <v>1</v>
      </c>
      <c r="S327" t="str">
        <f t="shared" si="23"/>
        <v>enero</v>
      </c>
    </row>
    <row r="328" spans="1:19" x14ac:dyDescent="0.25">
      <c r="A328" s="2"/>
      <c r="G328" s="3"/>
      <c r="I328" s="3"/>
      <c r="J328" s="4"/>
      <c r="K328" s="5">
        <f t="shared" si="20"/>
        <v>0</v>
      </c>
      <c r="Q328">
        <f t="shared" si="21"/>
        <v>1900</v>
      </c>
      <c r="R328">
        <f t="shared" si="22"/>
        <v>1</v>
      </c>
      <c r="S328" t="str">
        <f t="shared" si="23"/>
        <v>enero</v>
      </c>
    </row>
    <row r="329" spans="1:19" x14ac:dyDescent="0.25">
      <c r="A329" s="2"/>
      <c r="G329" s="3"/>
      <c r="I329" s="3"/>
      <c r="J329" s="4"/>
      <c r="K329" s="5">
        <f t="shared" si="20"/>
        <v>0</v>
      </c>
      <c r="Q329">
        <f t="shared" si="21"/>
        <v>1900</v>
      </c>
      <c r="R329">
        <f t="shared" si="22"/>
        <v>1</v>
      </c>
      <c r="S329" t="str">
        <f t="shared" si="23"/>
        <v>enero</v>
      </c>
    </row>
    <row r="330" spans="1:19" x14ac:dyDescent="0.25">
      <c r="A330" s="2"/>
      <c r="G330" s="3"/>
      <c r="I330" s="3"/>
      <c r="J330" s="4"/>
      <c r="K330" s="5">
        <f t="shared" si="20"/>
        <v>0</v>
      </c>
      <c r="Q330">
        <f t="shared" si="21"/>
        <v>1900</v>
      </c>
      <c r="R330">
        <f t="shared" si="22"/>
        <v>1</v>
      </c>
      <c r="S330" t="str">
        <f t="shared" si="23"/>
        <v>enero</v>
      </c>
    </row>
    <row r="331" spans="1:19" x14ac:dyDescent="0.25">
      <c r="A331" s="2"/>
      <c r="G331" s="3"/>
      <c r="I331" s="3"/>
      <c r="J331" s="4"/>
      <c r="K331" s="5">
        <f t="shared" si="20"/>
        <v>0</v>
      </c>
      <c r="Q331">
        <f t="shared" si="21"/>
        <v>1900</v>
      </c>
      <c r="R331">
        <f t="shared" si="22"/>
        <v>1</v>
      </c>
      <c r="S331" t="str">
        <f t="shared" si="23"/>
        <v>enero</v>
      </c>
    </row>
    <row r="332" spans="1:19" x14ac:dyDescent="0.25">
      <c r="A332" s="2"/>
      <c r="G332" s="3"/>
      <c r="I332" s="3"/>
      <c r="J332" s="4"/>
      <c r="K332" s="5">
        <f t="shared" si="20"/>
        <v>0</v>
      </c>
      <c r="Q332">
        <f t="shared" si="21"/>
        <v>1900</v>
      </c>
      <c r="R332">
        <f t="shared" si="22"/>
        <v>1</v>
      </c>
      <c r="S332" t="str">
        <f t="shared" si="23"/>
        <v>enero</v>
      </c>
    </row>
    <row r="333" spans="1:19" x14ac:dyDescent="0.25">
      <c r="A333" s="2"/>
      <c r="G333" s="3"/>
      <c r="I333" s="3"/>
      <c r="J333" s="4"/>
      <c r="K333" s="5">
        <f t="shared" si="20"/>
        <v>0</v>
      </c>
      <c r="Q333">
        <f t="shared" si="21"/>
        <v>1900</v>
      </c>
      <c r="R333">
        <f t="shared" si="22"/>
        <v>1</v>
      </c>
      <c r="S333" t="str">
        <f t="shared" si="23"/>
        <v>enero</v>
      </c>
    </row>
    <row r="334" spans="1:19" x14ac:dyDescent="0.25">
      <c r="A334" s="2"/>
      <c r="G334" s="3"/>
      <c r="I334" s="3"/>
      <c r="J334" s="4"/>
      <c r="K334" s="5">
        <f t="shared" si="20"/>
        <v>0</v>
      </c>
      <c r="Q334">
        <f t="shared" si="21"/>
        <v>1900</v>
      </c>
      <c r="R334">
        <f t="shared" si="22"/>
        <v>1</v>
      </c>
      <c r="S334" t="str">
        <f t="shared" si="23"/>
        <v>enero</v>
      </c>
    </row>
    <row r="335" spans="1:19" x14ac:dyDescent="0.25">
      <c r="A335" s="2"/>
      <c r="G335" s="3"/>
      <c r="I335" s="3"/>
      <c r="J335" s="4"/>
      <c r="K335" s="5">
        <f t="shared" si="20"/>
        <v>0</v>
      </c>
      <c r="Q335">
        <f t="shared" si="21"/>
        <v>1900</v>
      </c>
      <c r="R335">
        <f t="shared" si="22"/>
        <v>1</v>
      </c>
      <c r="S335" t="str">
        <f t="shared" si="23"/>
        <v>enero</v>
      </c>
    </row>
    <row r="336" spans="1:19" x14ac:dyDescent="0.25">
      <c r="A336" s="2"/>
      <c r="G336" s="3"/>
      <c r="I336" s="3"/>
      <c r="J336" s="4"/>
      <c r="K336" s="5">
        <f t="shared" si="20"/>
        <v>0</v>
      </c>
      <c r="Q336">
        <f t="shared" si="21"/>
        <v>1900</v>
      </c>
      <c r="R336">
        <f t="shared" si="22"/>
        <v>1</v>
      </c>
      <c r="S336" t="str">
        <f t="shared" si="23"/>
        <v>enero</v>
      </c>
    </row>
    <row r="337" spans="1:19" x14ac:dyDescent="0.25">
      <c r="A337" s="2"/>
      <c r="G337" s="3"/>
      <c r="I337" s="3"/>
      <c r="J337" s="4"/>
      <c r="K337" s="5">
        <f t="shared" si="20"/>
        <v>0</v>
      </c>
      <c r="Q337">
        <f t="shared" si="21"/>
        <v>1900</v>
      </c>
      <c r="R337">
        <f t="shared" si="22"/>
        <v>1</v>
      </c>
      <c r="S337" t="str">
        <f t="shared" si="23"/>
        <v>enero</v>
      </c>
    </row>
    <row r="338" spans="1:19" x14ac:dyDescent="0.25">
      <c r="A338" s="2"/>
      <c r="G338" s="3"/>
      <c r="I338" s="3"/>
      <c r="J338" s="4"/>
      <c r="K338" s="5">
        <f t="shared" si="20"/>
        <v>0</v>
      </c>
      <c r="Q338">
        <f t="shared" si="21"/>
        <v>1900</v>
      </c>
      <c r="R338">
        <f t="shared" si="22"/>
        <v>1</v>
      </c>
      <c r="S338" t="str">
        <f t="shared" si="23"/>
        <v>enero</v>
      </c>
    </row>
    <row r="339" spans="1:19" x14ac:dyDescent="0.25">
      <c r="A339" s="2"/>
      <c r="G339" s="3"/>
      <c r="I339" s="3"/>
      <c r="J339" s="4"/>
      <c r="K339" s="5">
        <f t="shared" si="20"/>
        <v>0</v>
      </c>
      <c r="Q339">
        <f t="shared" si="21"/>
        <v>1900</v>
      </c>
      <c r="R339">
        <f t="shared" si="22"/>
        <v>1</v>
      </c>
      <c r="S339" t="str">
        <f t="shared" si="23"/>
        <v>enero</v>
      </c>
    </row>
    <row r="340" spans="1:19" x14ac:dyDescent="0.25">
      <c r="A340" s="2"/>
      <c r="G340" s="3"/>
      <c r="I340" s="3"/>
      <c r="J340" s="4"/>
      <c r="K340" s="5">
        <f t="shared" si="20"/>
        <v>0</v>
      </c>
      <c r="Q340">
        <f t="shared" si="21"/>
        <v>1900</v>
      </c>
      <c r="R340">
        <f t="shared" si="22"/>
        <v>1</v>
      </c>
      <c r="S340" t="str">
        <f t="shared" si="23"/>
        <v>enero</v>
      </c>
    </row>
    <row r="341" spans="1:19" x14ac:dyDescent="0.25">
      <c r="A341" s="2"/>
      <c r="G341" s="3"/>
      <c r="I341" s="3"/>
      <c r="J341" s="4"/>
      <c r="K341" s="5">
        <f t="shared" si="20"/>
        <v>0</v>
      </c>
      <c r="Q341">
        <f t="shared" si="21"/>
        <v>1900</v>
      </c>
      <c r="R341">
        <f t="shared" si="22"/>
        <v>1</v>
      </c>
      <c r="S341" t="str">
        <f t="shared" si="23"/>
        <v>enero</v>
      </c>
    </row>
    <row r="342" spans="1:19" x14ac:dyDescent="0.25">
      <c r="A342" s="2"/>
      <c r="G342" s="3"/>
      <c r="I342" s="3"/>
      <c r="J342" s="4"/>
      <c r="K342" s="5">
        <f t="shared" si="20"/>
        <v>0</v>
      </c>
      <c r="Q342">
        <f t="shared" si="21"/>
        <v>1900</v>
      </c>
      <c r="R342">
        <f t="shared" si="22"/>
        <v>1</v>
      </c>
      <c r="S342" t="str">
        <f t="shared" si="23"/>
        <v>enero</v>
      </c>
    </row>
    <row r="343" spans="1:19" x14ac:dyDescent="0.25">
      <c r="A343" s="2"/>
      <c r="G343" s="3"/>
      <c r="I343" s="3"/>
      <c r="J343" s="4"/>
      <c r="K343" s="5">
        <f t="shared" si="20"/>
        <v>0</v>
      </c>
      <c r="Q343">
        <f t="shared" si="21"/>
        <v>1900</v>
      </c>
      <c r="R343">
        <f t="shared" si="22"/>
        <v>1</v>
      </c>
      <c r="S343" t="str">
        <f t="shared" si="23"/>
        <v>enero</v>
      </c>
    </row>
    <row r="344" spans="1:19" x14ac:dyDescent="0.25">
      <c r="A344" s="2"/>
      <c r="G344" s="3"/>
      <c r="I344" s="3"/>
      <c r="J344" s="4"/>
      <c r="K344" s="5">
        <f t="shared" si="20"/>
        <v>0</v>
      </c>
      <c r="Q344">
        <f t="shared" si="21"/>
        <v>1900</v>
      </c>
      <c r="R344">
        <f t="shared" si="22"/>
        <v>1</v>
      </c>
      <c r="S344" t="str">
        <f t="shared" si="23"/>
        <v>enero</v>
      </c>
    </row>
    <row r="345" spans="1:19" x14ac:dyDescent="0.25">
      <c r="A345" s="2"/>
      <c r="G345" s="3"/>
      <c r="I345" s="3"/>
      <c r="J345" s="4"/>
      <c r="K345" s="5">
        <f t="shared" si="20"/>
        <v>0</v>
      </c>
      <c r="Q345">
        <f t="shared" si="21"/>
        <v>1900</v>
      </c>
      <c r="R345">
        <f t="shared" si="22"/>
        <v>1</v>
      </c>
      <c r="S345" t="str">
        <f t="shared" si="23"/>
        <v>enero</v>
      </c>
    </row>
    <row r="346" spans="1:19" x14ac:dyDescent="0.25">
      <c r="A346" s="2"/>
      <c r="G346" s="3"/>
      <c r="I346" s="3"/>
      <c r="J346" s="4"/>
      <c r="K346" s="5">
        <f t="shared" si="20"/>
        <v>0</v>
      </c>
      <c r="Q346">
        <f t="shared" si="21"/>
        <v>1900</v>
      </c>
      <c r="R346">
        <f t="shared" si="22"/>
        <v>1</v>
      </c>
      <c r="S346" t="str">
        <f t="shared" si="23"/>
        <v>enero</v>
      </c>
    </row>
    <row r="347" spans="1:19" x14ac:dyDescent="0.25">
      <c r="A347" s="2"/>
      <c r="G347" s="3"/>
      <c r="I347" s="3"/>
      <c r="J347" s="4"/>
      <c r="K347" s="5">
        <f t="shared" si="20"/>
        <v>0</v>
      </c>
      <c r="Q347">
        <f t="shared" si="21"/>
        <v>1900</v>
      </c>
      <c r="R347">
        <f t="shared" si="22"/>
        <v>1</v>
      </c>
      <c r="S347" t="str">
        <f t="shared" si="23"/>
        <v>enero</v>
      </c>
    </row>
    <row r="348" spans="1:19" x14ac:dyDescent="0.25">
      <c r="A348" s="2"/>
      <c r="G348" s="3"/>
      <c r="I348" s="3"/>
      <c r="J348" s="4"/>
      <c r="K348" s="5">
        <f t="shared" si="20"/>
        <v>0</v>
      </c>
      <c r="Q348">
        <f t="shared" si="21"/>
        <v>1900</v>
      </c>
      <c r="R348">
        <f t="shared" si="22"/>
        <v>1</v>
      </c>
      <c r="S348" t="str">
        <f t="shared" si="23"/>
        <v>enero</v>
      </c>
    </row>
    <row r="349" spans="1:19" x14ac:dyDescent="0.25">
      <c r="A349" s="2"/>
      <c r="G349" s="3"/>
      <c r="I349" s="3"/>
      <c r="J349" s="4"/>
      <c r="K349" s="5">
        <f t="shared" si="20"/>
        <v>0</v>
      </c>
      <c r="Q349">
        <f t="shared" si="21"/>
        <v>1900</v>
      </c>
      <c r="R349">
        <f t="shared" si="22"/>
        <v>1</v>
      </c>
      <c r="S349" t="str">
        <f t="shared" si="23"/>
        <v>enero</v>
      </c>
    </row>
    <row r="350" spans="1:19" x14ac:dyDescent="0.25">
      <c r="A350" s="2"/>
      <c r="G350" s="3"/>
      <c r="I350" s="3"/>
      <c r="J350" s="4"/>
      <c r="K350" s="5">
        <f t="shared" si="20"/>
        <v>0</v>
      </c>
      <c r="Q350">
        <f t="shared" si="21"/>
        <v>1900</v>
      </c>
      <c r="R350">
        <f t="shared" si="22"/>
        <v>1</v>
      </c>
      <c r="S350" t="str">
        <f t="shared" si="23"/>
        <v>enero</v>
      </c>
    </row>
    <row r="351" spans="1:19" x14ac:dyDescent="0.25">
      <c r="A351" s="2"/>
      <c r="G351" s="3"/>
      <c r="I351" s="3"/>
      <c r="J351" s="4"/>
      <c r="K351" s="5">
        <f t="shared" si="20"/>
        <v>0</v>
      </c>
      <c r="Q351">
        <f t="shared" si="21"/>
        <v>1900</v>
      </c>
      <c r="R351">
        <f t="shared" si="22"/>
        <v>1</v>
      </c>
      <c r="S351" t="str">
        <f t="shared" si="23"/>
        <v>enero</v>
      </c>
    </row>
    <row r="352" spans="1:19" x14ac:dyDescent="0.25">
      <c r="A352" s="2"/>
      <c r="G352" s="3"/>
      <c r="I352" s="3"/>
      <c r="J352" s="4"/>
      <c r="K352" s="5">
        <f t="shared" si="20"/>
        <v>0</v>
      </c>
      <c r="Q352">
        <f t="shared" si="21"/>
        <v>1900</v>
      </c>
      <c r="R352">
        <f t="shared" si="22"/>
        <v>1</v>
      </c>
      <c r="S352" t="str">
        <f t="shared" si="23"/>
        <v>enero</v>
      </c>
    </row>
    <row r="353" spans="1:19" x14ac:dyDescent="0.25">
      <c r="A353" s="2"/>
      <c r="G353" s="3"/>
      <c r="I353" s="3"/>
      <c r="J353" s="4"/>
      <c r="K353" s="5">
        <f t="shared" si="20"/>
        <v>0</v>
      </c>
      <c r="Q353">
        <f t="shared" si="21"/>
        <v>1900</v>
      </c>
      <c r="R353">
        <f t="shared" si="22"/>
        <v>1</v>
      </c>
      <c r="S353" t="str">
        <f t="shared" si="23"/>
        <v>enero</v>
      </c>
    </row>
    <row r="354" spans="1:19" x14ac:dyDescent="0.25">
      <c r="A354" s="2"/>
      <c r="G354" s="3"/>
      <c r="I354" s="3"/>
      <c r="J354" s="4"/>
      <c r="K354" s="5">
        <f t="shared" si="20"/>
        <v>0</v>
      </c>
      <c r="Q354">
        <f t="shared" si="21"/>
        <v>1900</v>
      </c>
      <c r="R354">
        <f t="shared" si="22"/>
        <v>1</v>
      </c>
      <c r="S354" t="str">
        <f t="shared" si="23"/>
        <v>enero</v>
      </c>
    </row>
    <row r="355" spans="1:19" x14ac:dyDescent="0.25">
      <c r="A355" s="2"/>
      <c r="G355" s="3"/>
      <c r="I355" s="3"/>
      <c r="J355" s="4"/>
      <c r="K355" s="5">
        <f t="shared" si="20"/>
        <v>0</v>
      </c>
      <c r="Q355">
        <f t="shared" si="21"/>
        <v>1900</v>
      </c>
      <c r="R355">
        <f t="shared" si="22"/>
        <v>1</v>
      </c>
      <c r="S355" t="str">
        <f t="shared" si="23"/>
        <v>enero</v>
      </c>
    </row>
    <row r="356" spans="1:19" x14ac:dyDescent="0.25">
      <c r="A356" s="2"/>
      <c r="G356" s="3"/>
      <c r="I356" s="3"/>
      <c r="J356" s="4"/>
      <c r="K356" s="5">
        <f t="shared" si="20"/>
        <v>0</v>
      </c>
      <c r="Q356">
        <f t="shared" si="21"/>
        <v>1900</v>
      </c>
      <c r="R356">
        <f t="shared" si="22"/>
        <v>1</v>
      </c>
      <c r="S356" t="str">
        <f t="shared" si="23"/>
        <v>enero</v>
      </c>
    </row>
    <row r="357" spans="1:19" x14ac:dyDescent="0.25">
      <c r="A357" s="2"/>
      <c r="G357" s="3"/>
      <c r="I357" s="3"/>
      <c r="J357" s="4"/>
      <c r="K357" s="5">
        <f t="shared" si="20"/>
        <v>0</v>
      </c>
      <c r="Q357">
        <f t="shared" si="21"/>
        <v>1900</v>
      </c>
      <c r="R357">
        <f t="shared" si="22"/>
        <v>1</v>
      </c>
      <c r="S357" t="str">
        <f t="shared" si="23"/>
        <v>enero</v>
      </c>
    </row>
    <row r="358" spans="1:19" x14ac:dyDescent="0.25">
      <c r="A358" s="2"/>
      <c r="G358" s="3"/>
      <c r="I358" s="3"/>
      <c r="J358" s="4"/>
      <c r="K358" s="5">
        <f t="shared" si="20"/>
        <v>0</v>
      </c>
      <c r="Q358">
        <f t="shared" si="21"/>
        <v>1900</v>
      </c>
      <c r="R358">
        <f t="shared" si="22"/>
        <v>1</v>
      </c>
      <c r="S358" t="str">
        <f t="shared" si="23"/>
        <v>enero</v>
      </c>
    </row>
    <row r="359" spans="1:19" x14ac:dyDescent="0.25">
      <c r="A359" s="2"/>
      <c r="G359" s="3"/>
      <c r="I359" s="3"/>
      <c r="J359" s="4"/>
      <c r="K359" s="5">
        <f t="shared" si="20"/>
        <v>0</v>
      </c>
      <c r="Q359">
        <f t="shared" si="21"/>
        <v>1900</v>
      </c>
      <c r="R359">
        <f t="shared" si="22"/>
        <v>1</v>
      </c>
      <c r="S359" t="str">
        <f t="shared" si="23"/>
        <v>enero</v>
      </c>
    </row>
    <row r="360" spans="1:19" x14ac:dyDescent="0.25">
      <c r="A360" s="2"/>
      <c r="G360" s="3"/>
      <c r="I360" s="3"/>
      <c r="J360" s="4"/>
      <c r="K360" s="5">
        <f t="shared" si="20"/>
        <v>0</v>
      </c>
      <c r="Q360">
        <f t="shared" si="21"/>
        <v>1900</v>
      </c>
      <c r="R360">
        <f t="shared" si="22"/>
        <v>1</v>
      </c>
      <c r="S360" t="str">
        <f t="shared" si="23"/>
        <v>enero</v>
      </c>
    </row>
    <row r="361" spans="1:19" x14ac:dyDescent="0.25">
      <c r="A361" s="2"/>
      <c r="G361" s="3"/>
      <c r="I361" s="3"/>
      <c r="J361" s="4"/>
      <c r="K361" s="5">
        <f t="shared" si="20"/>
        <v>0</v>
      </c>
      <c r="Q361">
        <f t="shared" si="21"/>
        <v>1900</v>
      </c>
      <c r="R361">
        <f t="shared" si="22"/>
        <v>1</v>
      </c>
      <c r="S361" t="str">
        <f t="shared" si="23"/>
        <v>enero</v>
      </c>
    </row>
    <row r="362" spans="1:19" x14ac:dyDescent="0.25">
      <c r="A362" s="2"/>
      <c r="G362" s="3"/>
      <c r="I362" s="3"/>
      <c r="J362" s="4"/>
      <c r="K362" s="5">
        <f t="shared" si="20"/>
        <v>0</v>
      </c>
      <c r="Q362">
        <f t="shared" si="21"/>
        <v>1900</v>
      </c>
      <c r="R362">
        <f t="shared" si="22"/>
        <v>1</v>
      </c>
      <c r="S362" t="str">
        <f t="shared" si="23"/>
        <v>enero</v>
      </c>
    </row>
    <row r="363" spans="1:19" x14ac:dyDescent="0.25">
      <c r="A363" s="2"/>
      <c r="G363" s="3"/>
      <c r="I363" s="3"/>
      <c r="J363" s="4"/>
      <c r="K363" s="5">
        <f t="shared" si="20"/>
        <v>0</v>
      </c>
      <c r="Q363">
        <f t="shared" si="21"/>
        <v>1900</v>
      </c>
      <c r="R363">
        <f t="shared" si="22"/>
        <v>1</v>
      </c>
      <c r="S363" t="str">
        <f t="shared" si="23"/>
        <v>enero</v>
      </c>
    </row>
    <row r="364" spans="1:19" x14ac:dyDescent="0.25">
      <c r="A364" s="2"/>
      <c r="G364" s="3"/>
      <c r="I364" s="3"/>
      <c r="J364" s="4"/>
      <c r="K364" s="5">
        <f t="shared" si="20"/>
        <v>0</v>
      </c>
      <c r="Q364">
        <f t="shared" si="21"/>
        <v>1900</v>
      </c>
      <c r="R364">
        <f t="shared" si="22"/>
        <v>1</v>
      </c>
      <c r="S364" t="str">
        <f t="shared" si="23"/>
        <v>enero</v>
      </c>
    </row>
    <row r="365" spans="1:19" x14ac:dyDescent="0.25">
      <c r="A365" s="2"/>
      <c r="G365" s="3"/>
      <c r="I365" s="3"/>
      <c r="J365" s="4"/>
      <c r="K365" s="5">
        <f t="shared" si="20"/>
        <v>0</v>
      </c>
      <c r="Q365">
        <f t="shared" si="21"/>
        <v>1900</v>
      </c>
      <c r="R365">
        <f t="shared" si="22"/>
        <v>1</v>
      </c>
      <c r="S365" t="str">
        <f t="shared" si="23"/>
        <v>enero</v>
      </c>
    </row>
    <row r="366" spans="1:19" x14ac:dyDescent="0.25">
      <c r="A366" s="2"/>
      <c r="G366" s="3"/>
      <c r="I366" s="3"/>
      <c r="J366" s="4"/>
      <c r="K366" s="5">
        <f t="shared" si="20"/>
        <v>0</v>
      </c>
      <c r="Q366">
        <f t="shared" si="21"/>
        <v>1900</v>
      </c>
      <c r="R366">
        <f t="shared" si="22"/>
        <v>1</v>
      </c>
      <c r="S366" t="str">
        <f t="shared" si="23"/>
        <v>enero</v>
      </c>
    </row>
    <row r="367" spans="1:19" x14ac:dyDescent="0.25">
      <c r="A367" s="2"/>
      <c r="G367" s="3"/>
      <c r="I367" s="3"/>
      <c r="J367" s="4"/>
      <c r="K367" s="5">
        <f t="shared" si="20"/>
        <v>0</v>
      </c>
      <c r="Q367">
        <f t="shared" si="21"/>
        <v>1900</v>
      </c>
      <c r="R367">
        <f t="shared" si="22"/>
        <v>1</v>
      </c>
      <c r="S367" t="str">
        <f t="shared" si="23"/>
        <v>enero</v>
      </c>
    </row>
    <row r="368" spans="1:19" x14ac:dyDescent="0.25">
      <c r="A368" s="2"/>
      <c r="G368" s="3"/>
      <c r="I368" s="3"/>
      <c r="J368" s="4"/>
      <c r="K368" s="5">
        <f t="shared" si="20"/>
        <v>0</v>
      </c>
      <c r="Q368">
        <f t="shared" si="21"/>
        <v>1900</v>
      </c>
      <c r="R368">
        <f t="shared" si="22"/>
        <v>1</v>
      </c>
      <c r="S368" t="str">
        <f t="shared" si="23"/>
        <v>enero</v>
      </c>
    </row>
    <row r="369" spans="1:19" x14ac:dyDescent="0.25">
      <c r="A369" s="2"/>
      <c r="G369" s="3"/>
      <c r="I369" s="3"/>
      <c r="J369" s="4"/>
      <c r="K369" s="5">
        <f t="shared" si="20"/>
        <v>0</v>
      </c>
      <c r="Q369">
        <f t="shared" si="21"/>
        <v>1900</v>
      </c>
      <c r="R369">
        <f t="shared" si="22"/>
        <v>1</v>
      </c>
      <c r="S369" t="str">
        <f t="shared" si="23"/>
        <v>enero</v>
      </c>
    </row>
    <row r="370" spans="1:19" x14ac:dyDescent="0.25">
      <c r="A370" s="2"/>
      <c r="G370" s="3"/>
      <c r="I370" s="3"/>
      <c r="J370" s="4"/>
      <c r="K370" s="5">
        <f t="shared" si="20"/>
        <v>0</v>
      </c>
      <c r="Q370">
        <f t="shared" si="21"/>
        <v>1900</v>
      </c>
      <c r="R370">
        <f t="shared" si="22"/>
        <v>1</v>
      </c>
      <c r="S370" t="str">
        <f t="shared" si="23"/>
        <v>enero</v>
      </c>
    </row>
    <row r="371" spans="1:19" x14ac:dyDescent="0.25">
      <c r="A371" s="2"/>
      <c r="G371" s="3"/>
      <c r="I371" s="3"/>
      <c r="J371" s="4"/>
      <c r="K371" s="5">
        <f t="shared" si="20"/>
        <v>0</v>
      </c>
      <c r="Q371">
        <f t="shared" si="21"/>
        <v>1900</v>
      </c>
      <c r="R371">
        <f t="shared" si="22"/>
        <v>1</v>
      </c>
      <c r="S371" t="str">
        <f t="shared" si="23"/>
        <v>enero</v>
      </c>
    </row>
    <row r="372" spans="1:19" x14ac:dyDescent="0.25">
      <c r="A372" s="2"/>
      <c r="G372" s="3"/>
      <c r="I372" s="3"/>
      <c r="J372" s="4"/>
      <c r="K372" s="5">
        <f t="shared" si="20"/>
        <v>0</v>
      </c>
      <c r="Q372">
        <f t="shared" si="21"/>
        <v>1900</v>
      </c>
      <c r="R372">
        <f t="shared" si="22"/>
        <v>1</v>
      </c>
      <c r="S372" t="str">
        <f t="shared" si="23"/>
        <v>enero</v>
      </c>
    </row>
    <row r="373" spans="1:19" x14ac:dyDescent="0.25">
      <c r="A373" s="2"/>
      <c r="G373" s="3"/>
      <c r="I373" s="3"/>
      <c r="J373" s="4"/>
      <c r="K373" s="5">
        <f t="shared" si="20"/>
        <v>0</v>
      </c>
      <c r="Q373">
        <f t="shared" si="21"/>
        <v>1900</v>
      </c>
      <c r="R373">
        <f t="shared" si="22"/>
        <v>1</v>
      </c>
      <c r="S373" t="str">
        <f t="shared" si="23"/>
        <v>enero</v>
      </c>
    </row>
    <row r="374" spans="1:19" x14ac:dyDescent="0.25">
      <c r="A374" s="2"/>
      <c r="G374" s="3"/>
      <c r="I374" s="3"/>
      <c r="J374" s="4"/>
      <c r="K374" s="5">
        <f t="shared" si="20"/>
        <v>0</v>
      </c>
      <c r="Q374">
        <f t="shared" si="21"/>
        <v>1900</v>
      </c>
      <c r="R374">
        <f t="shared" si="22"/>
        <v>1</v>
      </c>
      <c r="S374" t="str">
        <f t="shared" si="23"/>
        <v>enero</v>
      </c>
    </row>
    <row r="375" spans="1:19" x14ac:dyDescent="0.25">
      <c r="A375" s="2"/>
      <c r="G375" s="3"/>
      <c r="I375" s="3"/>
      <c r="J375" s="4"/>
      <c r="K375" s="5">
        <f t="shared" si="20"/>
        <v>0</v>
      </c>
      <c r="Q375">
        <f t="shared" si="21"/>
        <v>1900</v>
      </c>
      <c r="R375">
        <f t="shared" si="22"/>
        <v>1</v>
      </c>
      <c r="S375" t="str">
        <f t="shared" si="23"/>
        <v>enero</v>
      </c>
    </row>
    <row r="376" spans="1:19" x14ac:dyDescent="0.25">
      <c r="A376" s="2"/>
      <c r="G376" s="3"/>
      <c r="I376" s="3"/>
      <c r="J376" s="4"/>
      <c r="K376" s="5">
        <f t="shared" si="20"/>
        <v>0</v>
      </c>
      <c r="Q376">
        <f t="shared" si="21"/>
        <v>1900</v>
      </c>
      <c r="R376">
        <f t="shared" si="22"/>
        <v>1</v>
      </c>
      <c r="S376" t="str">
        <f t="shared" si="23"/>
        <v>enero</v>
      </c>
    </row>
    <row r="377" spans="1:19" x14ac:dyDescent="0.25">
      <c r="A377" s="2"/>
      <c r="G377" s="3"/>
      <c r="I377" s="3"/>
      <c r="J377" s="4"/>
      <c r="K377" s="5">
        <f t="shared" si="20"/>
        <v>0</v>
      </c>
      <c r="Q377">
        <f t="shared" si="21"/>
        <v>1900</v>
      </c>
      <c r="R377">
        <f t="shared" si="22"/>
        <v>1</v>
      </c>
      <c r="S377" t="str">
        <f t="shared" si="23"/>
        <v>enero</v>
      </c>
    </row>
    <row r="378" spans="1:19" x14ac:dyDescent="0.25">
      <c r="A378" s="2"/>
      <c r="G378" s="3"/>
      <c r="I378" s="3"/>
      <c r="J378" s="4"/>
      <c r="K378" s="5">
        <f t="shared" si="20"/>
        <v>0</v>
      </c>
      <c r="Q378">
        <f t="shared" si="21"/>
        <v>1900</v>
      </c>
      <c r="R378">
        <f t="shared" si="22"/>
        <v>1</v>
      </c>
      <c r="S378" t="str">
        <f t="shared" si="23"/>
        <v>enero</v>
      </c>
    </row>
    <row r="379" spans="1:19" x14ac:dyDescent="0.25">
      <c r="A379" s="2"/>
      <c r="G379" s="3"/>
      <c r="I379" s="3"/>
      <c r="J379" s="4"/>
      <c r="K379" s="5">
        <f t="shared" si="20"/>
        <v>0</v>
      </c>
      <c r="Q379">
        <f t="shared" si="21"/>
        <v>1900</v>
      </c>
      <c r="R379">
        <f t="shared" si="22"/>
        <v>1</v>
      </c>
      <c r="S379" t="str">
        <f t="shared" si="23"/>
        <v>enero</v>
      </c>
    </row>
    <row r="380" spans="1:19" x14ac:dyDescent="0.25">
      <c r="A380" s="2"/>
      <c r="G380" s="3"/>
      <c r="I380" s="3"/>
      <c r="J380" s="4"/>
      <c r="K380" s="5">
        <f t="shared" si="20"/>
        <v>0</v>
      </c>
      <c r="Q380">
        <f t="shared" si="21"/>
        <v>1900</v>
      </c>
      <c r="R380">
        <f t="shared" si="22"/>
        <v>1</v>
      </c>
      <c r="S380" t="str">
        <f t="shared" si="23"/>
        <v>enero</v>
      </c>
    </row>
    <row r="381" spans="1:19" x14ac:dyDescent="0.25">
      <c r="A381" s="2"/>
      <c r="G381" s="3"/>
      <c r="I381" s="3"/>
      <c r="J381" s="4"/>
      <c r="K381" s="5">
        <f t="shared" si="20"/>
        <v>0</v>
      </c>
      <c r="Q381">
        <f t="shared" si="21"/>
        <v>1900</v>
      </c>
      <c r="R381">
        <f t="shared" si="22"/>
        <v>1</v>
      </c>
      <c r="S381" t="str">
        <f t="shared" si="23"/>
        <v>enero</v>
      </c>
    </row>
    <row r="382" spans="1:19" x14ac:dyDescent="0.25">
      <c r="A382" s="2"/>
      <c r="G382" s="3"/>
      <c r="I382" s="3"/>
      <c r="J382" s="4"/>
      <c r="K382" s="5">
        <f t="shared" si="20"/>
        <v>0</v>
      </c>
      <c r="Q382">
        <f t="shared" si="21"/>
        <v>1900</v>
      </c>
      <c r="R382">
        <f t="shared" si="22"/>
        <v>1</v>
      </c>
      <c r="S382" t="str">
        <f t="shared" si="23"/>
        <v>enero</v>
      </c>
    </row>
    <row r="383" spans="1:19" x14ac:dyDescent="0.25">
      <c r="A383" s="2"/>
      <c r="G383" s="3"/>
      <c r="I383" s="3"/>
      <c r="J383" s="4"/>
      <c r="K383" s="5">
        <f t="shared" si="20"/>
        <v>0</v>
      </c>
      <c r="Q383">
        <f t="shared" si="21"/>
        <v>1900</v>
      </c>
      <c r="R383">
        <f t="shared" si="22"/>
        <v>1</v>
      </c>
      <c r="S383" t="str">
        <f t="shared" si="23"/>
        <v>enero</v>
      </c>
    </row>
    <row r="384" spans="1:19" x14ac:dyDescent="0.25">
      <c r="A384" s="2"/>
      <c r="G384" s="3"/>
      <c r="I384" s="3"/>
      <c r="J384" s="4"/>
      <c r="K384" s="5">
        <f t="shared" si="20"/>
        <v>0</v>
      </c>
      <c r="Q384">
        <f t="shared" si="21"/>
        <v>1900</v>
      </c>
      <c r="R384">
        <f t="shared" si="22"/>
        <v>1</v>
      </c>
      <c r="S384" t="str">
        <f t="shared" si="23"/>
        <v>enero</v>
      </c>
    </row>
    <row r="385" spans="1:19" x14ac:dyDescent="0.25">
      <c r="A385" s="2"/>
      <c r="G385" s="3"/>
      <c r="I385" s="3"/>
      <c r="J385" s="4"/>
      <c r="K385" s="5">
        <f t="shared" si="20"/>
        <v>0</v>
      </c>
      <c r="Q385">
        <f t="shared" si="21"/>
        <v>1900</v>
      </c>
      <c r="R385">
        <f t="shared" si="22"/>
        <v>1</v>
      </c>
      <c r="S385" t="str">
        <f t="shared" si="23"/>
        <v>enero</v>
      </c>
    </row>
    <row r="386" spans="1:19" x14ac:dyDescent="0.25">
      <c r="A386" s="2"/>
      <c r="G386" s="3"/>
      <c r="I386" s="3"/>
      <c r="J386" s="4"/>
      <c r="K386" s="5">
        <f t="shared" si="20"/>
        <v>0</v>
      </c>
      <c r="Q386">
        <f t="shared" si="21"/>
        <v>1900</v>
      </c>
      <c r="R386">
        <f t="shared" si="22"/>
        <v>1</v>
      </c>
      <c r="S386" t="str">
        <f t="shared" si="23"/>
        <v>enero</v>
      </c>
    </row>
    <row r="387" spans="1:19" x14ac:dyDescent="0.25">
      <c r="A387" s="2"/>
      <c r="G387" s="3"/>
      <c r="I387" s="3"/>
      <c r="J387" s="4"/>
      <c r="K387" s="5">
        <f t="shared" ref="K387:K450" si="24">IFERROR(G387*I387*(1+J387/100),0)</f>
        <v>0</v>
      </c>
      <c r="Q387">
        <f t="shared" ref="Q387:Q450" si="25">IFERROR(YEAR(A387),"")</f>
        <v>1900</v>
      </c>
      <c r="R387">
        <f t="shared" ref="R387:R450" si="26">IFERROR(MONTH(A387),"")</f>
        <v>1</v>
      </c>
      <c r="S387" t="str">
        <f t="shared" ref="S387:S450" si="27">IFERROR(TEXT(A387,"mmmm"),"")</f>
        <v>enero</v>
      </c>
    </row>
    <row r="388" spans="1:19" x14ac:dyDescent="0.25">
      <c r="A388" s="2"/>
      <c r="G388" s="3"/>
      <c r="I388" s="3"/>
      <c r="J388" s="4"/>
      <c r="K388" s="5">
        <f t="shared" si="24"/>
        <v>0</v>
      </c>
      <c r="Q388">
        <f t="shared" si="25"/>
        <v>1900</v>
      </c>
      <c r="R388">
        <f t="shared" si="26"/>
        <v>1</v>
      </c>
      <c r="S388" t="str">
        <f t="shared" si="27"/>
        <v>enero</v>
      </c>
    </row>
    <row r="389" spans="1:19" x14ac:dyDescent="0.25">
      <c r="A389" s="2"/>
      <c r="G389" s="3"/>
      <c r="I389" s="3"/>
      <c r="J389" s="4"/>
      <c r="K389" s="5">
        <f t="shared" si="24"/>
        <v>0</v>
      </c>
      <c r="Q389">
        <f t="shared" si="25"/>
        <v>1900</v>
      </c>
      <c r="R389">
        <f t="shared" si="26"/>
        <v>1</v>
      </c>
      <c r="S389" t="str">
        <f t="shared" si="27"/>
        <v>enero</v>
      </c>
    </row>
    <row r="390" spans="1:19" x14ac:dyDescent="0.25">
      <c r="A390" s="2"/>
      <c r="G390" s="3"/>
      <c r="I390" s="3"/>
      <c r="J390" s="4"/>
      <c r="K390" s="5">
        <f t="shared" si="24"/>
        <v>0</v>
      </c>
      <c r="Q390">
        <f t="shared" si="25"/>
        <v>1900</v>
      </c>
      <c r="R390">
        <f t="shared" si="26"/>
        <v>1</v>
      </c>
      <c r="S390" t="str">
        <f t="shared" si="27"/>
        <v>enero</v>
      </c>
    </row>
    <row r="391" spans="1:19" x14ac:dyDescent="0.25">
      <c r="A391" s="2"/>
      <c r="G391" s="3"/>
      <c r="I391" s="3"/>
      <c r="J391" s="4"/>
      <c r="K391" s="5">
        <f t="shared" si="24"/>
        <v>0</v>
      </c>
      <c r="Q391">
        <f t="shared" si="25"/>
        <v>1900</v>
      </c>
      <c r="R391">
        <f t="shared" si="26"/>
        <v>1</v>
      </c>
      <c r="S391" t="str">
        <f t="shared" si="27"/>
        <v>enero</v>
      </c>
    </row>
    <row r="392" spans="1:19" x14ac:dyDescent="0.25">
      <c r="A392" s="2"/>
      <c r="G392" s="3"/>
      <c r="I392" s="3"/>
      <c r="J392" s="4"/>
      <c r="K392" s="5">
        <f t="shared" si="24"/>
        <v>0</v>
      </c>
      <c r="Q392">
        <f t="shared" si="25"/>
        <v>1900</v>
      </c>
      <c r="R392">
        <f t="shared" si="26"/>
        <v>1</v>
      </c>
      <c r="S392" t="str">
        <f t="shared" si="27"/>
        <v>enero</v>
      </c>
    </row>
    <row r="393" spans="1:19" x14ac:dyDescent="0.25">
      <c r="A393" s="2"/>
      <c r="G393" s="3"/>
      <c r="I393" s="3"/>
      <c r="J393" s="4"/>
      <c r="K393" s="5">
        <f t="shared" si="24"/>
        <v>0</v>
      </c>
      <c r="Q393">
        <f t="shared" si="25"/>
        <v>1900</v>
      </c>
      <c r="R393">
        <f t="shared" si="26"/>
        <v>1</v>
      </c>
      <c r="S393" t="str">
        <f t="shared" si="27"/>
        <v>enero</v>
      </c>
    </row>
    <row r="394" spans="1:19" x14ac:dyDescent="0.25">
      <c r="A394" s="2"/>
      <c r="G394" s="3"/>
      <c r="I394" s="3"/>
      <c r="J394" s="4"/>
      <c r="K394" s="5">
        <f t="shared" si="24"/>
        <v>0</v>
      </c>
      <c r="Q394">
        <f t="shared" si="25"/>
        <v>1900</v>
      </c>
      <c r="R394">
        <f t="shared" si="26"/>
        <v>1</v>
      </c>
      <c r="S394" t="str">
        <f t="shared" si="27"/>
        <v>enero</v>
      </c>
    </row>
    <row r="395" spans="1:19" x14ac:dyDescent="0.25">
      <c r="A395" s="2"/>
      <c r="G395" s="3"/>
      <c r="I395" s="3"/>
      <c r="J395" s="4"/>
      <c r="K395" s="5">
        <f t="shared" si="24"/>
        <v>0</v>
      </c>
      <c r="Q395">
        <f t="shared" si="25"/>
        <v>1900</v>
      </c>
      <c r="R395">
        <f t="shared" si="26"/>
        <v>1</v>
      </c>
      <c r="S395" t="str">
        <f t="shared" si="27"/>
        <v>enero</v>
      </c>
    </row>
    <row r="396" spans="1:19" x14ac:dyDescent="0.25">
      <c r="A396" s="2"/>
      <c r="G396" s="3"/>
      <c r="I396" s="3"/>
      <c r="J396" s="4"/>
      <c r="K396" s="5">
        <f t="shared" si="24"/>
        <v>0</v>
      </c>
      <c r="Q396">
        <f t="shared" si="25"/>
        <v>1900</v>
      </c>
      <c r="R396">
        <f t="shared" si="26"/>
        <v>1</v>
      </c>
      <c r="S396" t="str">
        <f t="shared" si="27"/>
        <v>enero</v>
      </c>
    </row>
    <row r="397" spans="1:19" x14ac:dyDescent="0.25">
      <c r="A397" s="2"/>
      <c r="G397" s="3"/>
      <c r="I397" s="3"/>
      <c r="J397" s="4"/>
      <c r="K397" s="5">
        <f t="shared" si="24"/>
        <v>0</v>
      </c>
      <c r="Q397">
        <f t="shared" si="25"/>
        <v>1900</v>
      </c>
      <c r="R397">
        <f t="shared" si="26"/>
        <v>1</v>
      </c>
      <c r="S397" t="str">
        <f t="shared" si="27"/>
        <v>enero</v>
      </c>
    </row>
    <row r="398" spans="1:19" x14ac:dyDescent="0.25">
      <c r="A398" s="2"/>
      <c r="G398" s="3"/>
      <c r="I398" s="3"/>
      <c r="J398" s="4"/>
      <c r="K398" s="5">
        <f t="shared" si="24"/>
        <v>0</v>
      </c>
      <c r="Q398">
        <f t="shared" si="25"/>
        <v>1900</v>
      </c>
      <c r="R398">
        <f t="shared" si="26"/>
        <v>1</v>
      </c>
      <c r="S398" t="str">
        <f t="shared" si="27"/>
        <v>enero</v>
      </c>
    </row>
    <row r="399" spans="1:19" x14ac:dyDescent="0.25">
      <c r="A399" s="2"/>
      <c r="G399" s="3"/>
      <c r="I399" s="3"/>
      <c r="J399" s="4"/>
      <c r="K399" s="5">
        <f t="shared" si="24"/>
        <v>0</v>
      </c>
      <c r="Q399">
        <f t="shared" si="25"/>
        <v>1900</v>
      </c>
      <c r="R399">
        <f t="shared" si="26"/>
        <v>1</v>
      </c>
      <c r="S399" t="str">
        <f t="shared" si="27"/>
        <v>enero</v>
      </c>
    </row>
    <row r="400" spans="1:19" x14ac:dyDescent="0.25">
      <c r="A400" s="2"/>
      <c r="G400" s="3"/>
      <c r="I400" s="3"/>
      <c r="J400" s="4"/>
      <c r="K400" s="5">
        <f t="shared" si="24"/>
        <v>0</v>
      </c>
      <c r="Q400">
        <f t="shared" si="25"/>
        <v>1900</v>
      </c>
      <c r="R400">
        <f t="shared" si="26"/>
        <v>1</v>
      </c>
      <c r="S400" t="str">
        <f t="shared" si="27"/>
        <v>enero</v>
      </c>
    </row>
    <row r="401" spans="1:19" x14ac:dyDescent="0.25">
      <c r="A401" s="2"/>
      <c r="G401" s="3"/>
      <c r="I401" s="3"/>
      <c r="J401" s="4"/>
      <c r="K401" s="5">
        <f t="shared" si="24"/>
        <v>0</v>
      </c>
      <c r="Q401">
        <f t="shared" si="25"/>
        <v>1900</v>
      </c>
      <c r="R401">
        <f t="shared" si="26"/>
        <v>1</v>
      </c>
      <c r="S401" t="str">
        <f t="shared" si="27"/>
        <v>enero</v>
      </c>
    </row>
    <row r="402" spans="1:19" x14ac:dyDescent="0.25">
      <c r="A402" s="2"/>
      <c r="G402" s="3"/>
      <c r="I402" s="3"/>
      <c r="J402" s="4"/>
      <c r="K402" s="5">
        <f t="shared" si="24"/>
        <v>0</v>
      </c>
      <c r="Q402">
        <f t="shared" si="25"/>
        <v>1900</v>
      </c>
      <c r="R402">
        <f t="shared" si="26"/>
        <v>1</v>
      </c>
      <c r="S402" t="str">
        <f t="shared" si="27"/>
        <v>enero</v>
      </c>
    </row>
    <row r="403" spans="1:19" x14ac:dyDescent="0.25">
      <c r="A403" s="2"/>
      <c r="G403" s="3"/>
      <c r="I403" s="3"/>
      <c r="J403" s="4"/>
      <c r="K403" s="5">
        <f t="shared" si="24"/>
        <v>0</v>
      </c>
      <c r="Q403">
        <f t="shared" si="25"/>
        <v>1900</v>
      </c>
      <c r="R403">
        <f t="shared" si="26"/>
        <v>1</v>
      </c>
      <c r="S403" t="str">
        <f t="shared" si="27"/>
        <v>enero</v>
      </c>
    </row>
    <row r="404" spans="1:19" x14ac:dyDescent="0.25">
      <c r="A404" s="2"/>
      <c r="G404" s="3"/>
      <c r="I404" s="3"/>
      <c r="J404" s="4"/>
      <c r="K404" s="5">
        <f t="shared" si="24"/>
        <v>0</v>
      </c>
      <c r="Q404">
        <f t="shared" si="25"/>
        <v>1900</v>
      </c>
      <c r="R404">
        <f t="shared" si="26"/>
        <v>1</v>
      </c>
      <c r="S404" t="str">
        <f t="shared" si="27"/>
        <v>enero</v>
      </c>
    </row>
    <row r="405" spans="1:19" x14ac:dyDescent="0.25">
      <c r="A405" s="2"/>
      <c r="G405" s="3"/>
      <c r="I405" s="3"/>
      <c r="J405" s="4"/>
      <c r="K405" s="5">
        <f t="shared" si="24"/>
        <v>0</v>
      </c>
      <c r="Q405">
        <f t="shared" si="25"/>
        <v>1900</v>
      </c>
      <c r="R405">
        <f t="shared" si="26"/>
        <v>1</v>
      </c>
      <c r="S405" t="str">
        <f t="shared" si="27"/>
        <v>enero</v>
      </c>
    </row>
    <row r="406" spans="1:19" x14ac:dyDescent="0.25">
      <c r="A406" s="2"/>
      <c r="G406" s="3"/>
      <c r="I406" s="3"/>
      <c r="J406" s="4"/>
      <c r="K406" s="5">
        <f t="shared" si="24"/>
        <v>0</v>
      </c>
      <c r="Q406">
        <f t="shared" si="25"/>
        <v>1900</v>
      </c>
      <c r="R406">
        <f t="shared" si="26"/>
        <v>1</v>
      </c>
      <c r="S406" t="str">
        <f t="shared" si="27"/>
        <v>enero</v>
      </c>
    </row>
    <row r="407" spans="1:19" x14ac:dyDescent="0.25">
      <c r="A407" s="2"/>
      <c r="G407" s="3"/>
      <c r="I407" s="3"/>
      <c r="J407" s="4"/>
      <c r="K407" s="5">
        <f t="shared" si="24"/>
        <v>0</v>
      </c>
      <c r="Q407">
        <f t="shared" si="25"/>
        <v>1900</v>
      </c>
      <c r="R407">
        <f t="shared" si="26"/>
        <v>1</v>
      </c>
      <c r="S407" t="str">
        <f t="shared" si="27"/>
        <v>enero</v>
      </c>
    </row>
    <row r="408" spans="1:19" x14ac:dyDescent="0.25">
      <c r="A408" s="2"/>
      <c r="G408" s="3"/>
      <c r="I408" s="3"/>
      <c r="J408" s="4"/>
      <c r="K408" s="5">
        <f t="shared" si="24"/>
        <v>0</v>
      </c>
      <c r="Q408">
        <f t="shared" si="25"/>
        <v>1900</v>
      </c>
      <c r="R408">
        <f t="shared" si="26"/>
        <v>1</v>
      </c>
      <c r="S408" t="str">
        <f t="shared" si="27"/>
        <v>enero</v>
      </c>
    </row>
    <row r="409" spans="1:19" x14ac:dyDescent="0.25">
      <c r="A409" s="2"/>
      <c r="G409" s="3"/>
      <c r="I409" s="3"/>
      <c r="J409" s="4"/>
      <c r="K409" s="5">
        <f t="shared" si="24"/>
        <v>0</v>
      </c>
      <c r="Q409">
        <f t="shared" si="25"/>
        <v>1900</v>
      </c>
      <c r="R409">
        <f t="shared" si="26"/>
        <v>1</v>
      </c>
      <c r="S409" t="str">
        <f t="shared" si="27"/>
        <v>enero</v>
      </c>
    </row>
    <row r="410" spans="1:19" x14ac:dyDescent="0.25">
      <c r="A410" s="2"/>
      <c r="G410" s="3"/>
      <c r="I410" s="3"/>
      <c r="J410" s="4"/>
      <c r="K410" s="5">
        <f t="shared" si="24"/>
        <v>0</v>
      </c>
      <c r="Q410">
        <f t="shared" si="25"/>
        <v>1900</v>
      </c>
      <c r="R410">
        <f t="shared" si="26"/>
        <v>1</v>
      </c>
      <c r="S410" t="str">
        <f t="shared" si="27"/>
        <v>enero</v>
      </c>
    </row>
    <row r="411" spans="1:19" x14ac:dyDescent="0.25">
      <c r="A411" s="2"/>
      <c r="G411" s="3"/>
      <c r="I411" s="3"/>
      <c r="J411" s="4"/>
      <c r="K411" s="5">
        <f t="shared" si="24"/>
        <v>0</v>
      </c>
      <c r="Q411">
        <f t="shared" si="25"/>
        <v>1900</v>
      </c>
      <c r="R411">
        <f t="shared" si="26"/>
        <v>1</v>
      </c>
      <c r="S411" t="str">
        <f t="shared" si="27"/>
        <v>enero</v>
      </c>
    </row>
    <row r="412" spans="1:19" x14ac:dyDescent="0.25">
      <c r="A412" s="2"/>
      <c r="G412" s="3"/>
      <c r="I412" s="3"/>
      <c r="J412" s="4"/>
      <c r="K412" s="5">
        <f t="shared" si="24"/>
        <v>0</v>
      </c>
      <c r="Q412">
        <f t="shared" si="25"/>
        <v>1900</v>
      </c>
      <c r="R412">
        <f t="shared" si="26"/>
        <v>1</v>
      </c>
      <c r="S412" t="str">
        <f t="shared" si="27"/>
        <v>enero</v>
      </c>
    </row>
    <row r="413" spans="1:19" x14ac:dyDescent="0.25">
      <c r="A413" s="2"/>
      <c r="G413" s="3"/>
      <c r="I413" s="3"/>
      <c r="J413" s="4"/>
      <c r="K413" s="5">
        <f t="shared" si="24"/>
        <v>0</v>
      </c>
      <c r="Q413">
        <f t="shared" si="25"/>
        <v>1900</v>
      </c>
      <c r="R413">
        <f t="shared" si="26"/>
        <v>1</v>
      </c>
      <c r="S413" t="str">
        <f t="shared" si="27"/>
        <v>enero</v>
      </c>
    </row>
    <row r="414" spans="1:19" x14ac:dyDescent="0.25">
      <c r="A414" s="2"/>
      <c r="G414" s="3"/>
      <c r="I414" s="3"/>
      <c r="J414" s="4"/>
      <c r="K414" s="5">
        <f t="shared" si="24"/>
        <v>0</v>
      </c>
      <c r="Q414">
        <f t="shared" si="25"/>
        <v>1900</v>
      </c>
      <c r="R414">
        <f t="shared" si="26"/>
        <v>1</v>
      </c>
      <c r="S414" t="str">
        <f t="shared" si="27"/>
        <v>enero</v>
      </c>
    </row>
    <row r="415" spans="1:19" x14ac:dyDescent="0.25">
      <c r="A415" s="2"/>
      <c r="G415" s="3"/>
      <c r="I415" s="3"/>
      <c r="J415" s="4"/>
      <c r="K415" s="5">
        <f t="shared" si="24"/>
        <v>0</v>
      </c>
      <c r="Q415">
        <f t="shared" si="25"/>
        <v>1900</v>
      </c>
      <c r="R415">
        <f t="shared" si="26"/>
        <v>1</v>
      </c>
      <c r="S415" t="str">
        <f t="shared" si="27"/>
        <v>enero</v>
      </c>
    </row>
    <row r="416" spans="1:19" x14ac:dyDescent="0.25">
      <c r="A416" s="2"/>
      <c r="G416" s="3"/>
      <c r="I416" s="3"/>
      <c r="J416" s="4"/>
      <c r="K416" s="5">
        <f t="shared" si="24"/>
        <v>0</v>
      </c>
      <c r="Q416">
        <f t="shared" si="25"/>
        <v>1900</v>
      </c>
      <c r="R416">
        <f t="shared" si="26"/>
        <v>1</v>
      </c>
      <c r="S416" t="str">
        <f t="shared" si="27"/>
        <v>enero</v>
      </c>
    </row>
    <row r="417" spans="1:19" x14ac:dyDescent="0.25">
      <c r="A417" s="2"/>
      <c r="G417" s="3"/>
      <c r="I417" s="3"/>
      <c r="J417" s="4"/>
      <c r="K417" s="5">
        <f t="shared" si="24"/>
        <v>0</v>
      </c>
      <c r="Q417">
        <f t="shared" si="25"/>
        <v>1900</v>
      </c>
      <c r="R417">
        <f t="shared" si="26"/>
        <v>1</v>
      </c>
      <c r="S417" t="str">
        <f t="shared" si="27"/>
        <v>enero</v>
      </c>
    </row>
    <row r="418" spans="1:19" x14ac:dyDescent="0.25">
      <c r="A418" s="2"/>
      <c r="G418" s="3"/>
      <c r="I418" s="3"/>
      <c r="J418" s="4"/>
      <c r="K418" s="5">
        <f t="shared" si="24"/>
        <v>0</v>
      </c>
      <c r="Q418">
        <f t="shared" si="25"/>
        <v>1900</v>
      </c>
      <c r="R418">
        <f t="shared" si="26"/>
        <v>1</v>
      </c>
      <c r="S418" t="str">
        <f t="shared" si="27"/>
        <v>enero</v>
      </c>
    </row>
    <row r="419" spans="1:19" x14ac:dyDescent="0.25">
      <c r="A419" s="2"/>
      <c r="G419" s="3"/>
      <c r="I419" s="3"/>
      <c r="J419" s="4"/>
      <c r="K419" s="5">
        <f t="shared" si="24"/>
        <v>0</v>
      </c>
      <c r="Q419">
        <f t="shared" si="25"/>
        <v>1900</v>
      </c>
      <c r="R419">
        <f t="shared" si="26"/>
        <v>1</v>
      </c>
      <c r="S419" t="str">
        <f t="shared" si="27"/>
        <v>enero</v>
      </c>
    </row>
    <row r="420" spans="1:19" x14ac:dyDescent="0.25">
      <c r="A420" s="2"/>
      <c r="G420" s="3"/>
      <c r="I420" s="3"/>
      <c r="J420" s="4"/>
      <c r="K420" s="5">
        <f t="shared" si="24"/>
        <v>0</v>
      </c>
      <c r="Q420">
        <f t="shared" si="25"/>
        <v>1900</v>
      </c>
      <c r="R420">
        <f t="shared" si="26"/>
        <v>1</v>
      </c>
      <c r="S420" t="str">
        <f t="shared" si="27"/>
        <v>enero</v>
      </c>
    </row>
    <row r="421" spans="1:19" x14ac:dyDescent="0.25">
      <c r="A421" s="2"/>
      <c r="G421" s="3"/>
      <c r="I421" s="3"/>
      <c r="J421" s="4"/>
      <c r="K421" s="5">
        <f t="shared" si="24"/>
        <v>0</v>
      </c>
      <c r="Q421">
        <f t="shared" si="25"/>
        <v>1900</v>
      </c>
      <c r="R421">
        <f t="shared" si="26"/>
        <v>1</v>
      </c>
      <c r="S421" t="str">
        <f t="shared" si="27"/>
        <v>enero</v>
      </c>
    </row>
    <row r="422" spans="1:19" x14ac:dyDescent="0.25">
      <c r="A422" s="2"/>
      <c r="G422" s="3"/>
      <c r="I422" s="3"/>
      <c r="J422" s="4"/>
      <c r="K422" s="5">
        <f t="shared" si="24"/>
        <v>0</v>
      </c>
      <c r="Q422">
        <f t="shared" si="25"/>
        <v>1900</v>
      </c>
      <c r="R422">
        <f t="shared" si="26"/>
        <v>1</v>
      </c>
      <c r="S422" t="str">
        <f t="shared" si="27"/>
        <v>enero</v>
      </c>
    </row>
    <row r="423" spans="1:19" x14ac:dyDescent="0.25">
      <c r="A423" s="2"/>
      <c r="G423" s="3"/>
      <c r="I423" s="3"/>
      <c r="J423" s="4"/>
      <c r="K423" s="5">
        <f t="shared" si="24"/>
        <v>0</v>
      </c>
      <c r="Q423">
        <f t="shared" si="25"/>
        <v>1900</v>
      </c>
      <c r="R423">
        <f t="shared" si="26"/>
        <v>1</v>
      </c>
      <c r="S423" t="str">
        <f t="shared" si="27"/>
        <v>enero</v>
      </c>
    </row>
    <row r="424" spans="1:19" x14ac:dyDescent="0.25">
      <c r="A424" s="2"/>
      <c r="G424" s="3"/>
      <c r="I424" s="3"/>
      <c r="J424" s="4"/>
      <c r="K424" s="5">
        <f t="shared" si="24"/>
        <v>0</v>
      </c>
      <c r="Q424">
        <f t="shared" si="25"/>
        <v>1900</v>
      </c>
      <c r="R424">
        <f t="shared" si="26"/>
        <v>1</v>
      </c>
      <c r="S424" t="str">
        <f t="shared" si="27"/>
        <v>enero</v>
      </c>
    </row>
    <row r="425" spans="1:19" x14ac:dyDescent="0.25">
      <c r="A425" s="2"/>
      <c r="G425" s="3"/>
      <c r="I425" s="3"/>
      <c r="J425" s="4"/>
      <c r="K425" s="5">
        <f t="shared" si="24"/>
        <v>0</v>
      </c>
      <c r="Q425">
        <f t="shared" si="25"/>
        <v>1900</v>
      </c>
      <c r="R425">
        <f t="shared" si="26"/>
        <v>1</v>
      </c>
      <c r="S425" t="str">
        <f t="shared" si="27"/>
        <v>enero</v>
      </c>
    </row>
    <row r="426" spans="1:19" x14ac:dyDescent="0.25">
      <c r="A426" s="2"/>
      <c r="G426" s="3"/>
      <c r="I426" s="3"/>
      <c r="J426" s="4"/>
      <c r="K426" s="5">
        <f t="shared" si="24"/>
        <v>0</v>
      </c>
      <c r="Q426">
        <f t="shared" si="25"/>
        <v>1900</v>
      </c>
      <c r="R426">
        <f t="shared" si="26"/>
        <v>1</v>
      </c>
      <c r="S426" t="str">
        <f t="shared" si="27"/>
        <v>enero</v>
      </c>
    </row>
    <row r="427" spans="1:19" x14ac:dyDescent="0.25">
      <c r="A427" s="2"/>
      <c r="G427" s="3"/>
      <c r="I427" s="3"/>
      <c r="J427" s="4"/>
      <c r="K427" s="5">
        <f t="shared" si="24"/>
        <v>0</v>
      </c>
      <c r="Q427">
        <f t="shared" si="25"/>
        <v>1900</v>
      </c>
      <c r="R427">
        <f t="shared" si="26"/>
        <v>1</v>
      </c>
      <c r="S427" t="str">
        <f t="shared" si="27"/>
        <v>enero</v>
      </c>
    </row>
    <row r="428" spans="1:19" x14ac:dyDescent="0.25">
      <c r="A428" s="2"/>
      <c r="G428" s="3"/>
      <c r="I428" s="3"/>
      <c r="J428" s="4"/>
      <c r="K428" s="5">
        <f t="shared" si="24"/>
        <v>0</v>
      </c>
      <c r="Q428">
        <f t="shared" si="25"/>
        <v>1900</v>
      </c>
      <c r="R428">
        <f t="shared" si="26"/>
        <v>1</v>
      </c>
      <c r="S428" t="str">
        <f t="shared" si="27"/>
        <v>enero</v>
      </c>
    </row>
    <row r="429" spans="1:19" x14ac:dyDescent="0.25">
      <c r="A429" s="2"/>
      <c r="G429" s="3"/>
      <c r="I429" s="3"/>
      <c r="J429" s="4"/>
      <c r="K429" s="5">
        <f t="shared" si="24"/>
        <v>0</v>
      </c>
      <c r="Q429">
        <f t="shared" si="25"/>
        <v>1900</v>
      </c>
      <c r="R429">
        <f t="shared" si="26"/>
        <v>1</v>
      </c>
      <c r="S429" t="str">
        <f t="shared" si="27"/>
        <v>enero</v>
      </c>
    </row>
    <row r="430" spans="1:19" x14ac:dyDescent="0.25">
      <c r="A430" s="2"/>
      <c r="G430" s="3"/>
      <c r="I430" s="3"/>
      <c r="J430" s="4"/>
      <c r="K430" s="5">
        <f t="shared" si="24"/>
        <v>0</v>
      </c>
      <c r="Q430">
        <f t="shared" si="25"/>
        <v>1900</v>
      </c>
      <c r="R430">
        <f t="shared" si="26"/>
        <v>1</v>
      </c>
      <c r="S430" t="str">
        <f t="shared" si="27"/>
        <v>enero</v>
      </c>
    </row>
    <row r="431" spans="1:19" x14ac:dyDescent="0.25">
      <c r="A431" s="2"/>
      <c r="G431" s="3"/>
      <c r="I431" s="3"/>
      <c r="J431" s="4"/>
      <c r="K431" s="5">
        <f t="shared" si="24"/>
        <v>0</v>
      </c>
      <c r="Q431">
        <f t="shared" si="25"/>
        <v>1900</v>
      </c>
      <c r="R431">
        <f t="shared" si="26"/>
        <v>1</v>
      </c>
      <c r="S431" t="str">
        <f t="shared" si="27"/>
        <v>enero</v>
      </c>
    </row>
    <row r="432" spans="1:19" x14ac:dyDescent="0.25">
      <c r="A432" s="2"/>
      <c r="G432" s="3"/>
      <c r="I432" s="3"/>
      <c r="J432" s="4"/>
      <c r="K432" s="5">
        <f t="shared" si="24"/>
        <v>0</v>
      </c>
      <c r="Q432">
        <f t="shared" si="25"/>
        <v>1900</v>
      </c>
      <c r="R432">
        <f t="shared" si="26"/>
        <v>1</v>
      </c>
      <c r="S432" t="str">
        <f t="shared" si="27"/>
        <v>enero</v>
      </c>
    </row>
    <row r="433" spans="1:19" x14ac:dyDescent="0.25">
      <c r="A433" s="2"/>
      <c r="G433" s="3"/>
      <c r="I433" s="3"/>
      <c r="J433" s="4"/>
      <c r="K433" s="5">
        <f t="shared" si="24"/>
        <v>0</v>
      </c>
      <c r="Q433">
        <f t="shared" si="25"/>
        <v>1900</v>
      </c>
      <c r="R433">
        <f t="shared" si="26"/>
        <v>1</v>
      </c>
      <c r="S433" t="str">
        <f t="shared" si="27"/>
        <v>enero</v>
      </c>
    </row>
    <row r="434" spans="1:19" x14ac:dyDescent="0.25">
      <c r="A434" s="2"/>
      <c r="G434" s="3"/>
      <c r="I434" s="3"/>
      <c r="J434" s="4"/>
      <c r="K434" s="5">
        <f t="shared" si="24"/>
        <v>0</v>
      </c>
      <c r="Q434">
        <f t="shared" si="25"/>
        <v>1900</v>
      </c>
      <c r="R434">
        <f t="shared" si="26"/>
        <v>1</v>
      </c>
      <c r="S434" t="str">
        <f t="shared" si="27"/>
        <v>enero</v>
      </c>
    </row>
    <row r="435" spans="1:19" x14ac:dyDescent="0.25">
      <c r="A435" s="2"/>
      <c r="G435" s="3"/>
      <c r="I435" s="3"/>
      <c r="J435" s="4"/>
      <c r="K435" s="5">
        <f t="shared" si="24"/>
        <v>0</v>
      </c>
      <c r="Q435">
        <f t="shared" si="25"/>
        <v>1900</v>
      </c>
      <c r="R435">
        <f t="shared" si="26"/>
        <v>1</v>
      </c>
      <c r="S435" t="str">
        <f t="shared" si="27"/>
        <v>enero</v>
      </c>
    </row>
    <row r="436" spans="1:19" x14ac:dyDescent="0.25">
      <c r="A436" s="2"/>
      <c r="G436" s="3"/>
      <c r="I436" s="3"/>
      <c r="J436" s="4"/>
      <c r="K436" s="5">
        <f t="shared" si="24"/>
        <v>0</v>
      </c>
      <c r="Q436">
        <f t="shared" si="25"/>
        <v>1900</v>
      </c>
      <c r="R436">
        <f t="shared" si="26"/>
        <v>1</v>
      </c>
      <c r="S436" t="str">
        <f t="shared" si="27"/>
        <v>enero</v>
      </c>
    </row>
    <row r="437" spans="1:19" x14ac:dyDescent="0.25">
      <c r="A437" s="2"/>
      <c r="G437" s="3"/>
      <c r="I437" s="3"/>
      <c r="J437" s="4"/>
      <c r="K437" s="5">
        <f t="shared" si="24"/>
        <v>0</v>
      </c>
      <c r="Q437">
        <f t="shared" si="25"/>
        <v>1900</v>
      </c>
      <c r="R437">
        <f t="shared" si="26"/>
        <v>1</v>
      </c>
      <c r="S437" t="str">
        <f t="shared" si="27"/>
        <v>enero</v>
      </c>
    </row>
    <row r="438" spans="1:19" x14ac:dyDescent="0.25">
      <c r="A438" s="2"/>
      <c r="G438" s="3"/>
      <c r="I438" s="3"/>
      <c r="J438" s="4"/>
      <c r="K438" s="5">
        <f t="shared" si="24"/>
        <v>0</v>
      </c>
      <c r="Q438">
        <f t="shared" si="25"/>
        <v>1900</v>
      </c>
      <c r="R438">
        <f t="shared" si="26"/>
        <v>1</v>
      </c>
      <c r="S438" t="str">
        <f t="shared" si="27"/>
        <v>enero</v>
      </c>
    </row>
    <row r="439" spans="1:19" x14ac:dyDescent="0.25">
      <c r="A439" s="2"/>
      <c r="G439" s="3"/>
      <c r="I439" s="3"/>
      <c r="J439" s="4"/>
      <c r="K439" s="5">
        <f t="shared" si="24"/>
        <v>0</v>
      </c>
      <c r="Q439">
        <f t="shared" si="25"/>
        <v>1900</v>
      </c>
      <c r="R439">
        <f t="shared" si="26"/>
        <v>1</v>
      </c>
      <c r="S439" t="str">
        <f t="shared" si="27"/>
        <v>enero</v>
      </c>
    </row>
    <row r="440" spans="1:19" x14ac:dyDescent="0.25">
      <c r="A440" s="2"/>
      <c r="G440" s="3"/>
      <c r="I440" s="3"/>
      <c r="J440" s="4"/>
      <c r="K440" s="5">
        <f t="shared" si="24"/>
        <v>0</v>
      </c>
      <c r="Q440">
        <f t="shared" si="25"/>
        <v>1900</v>
      </c>
      <c r="R440">
        <f t="shared" si="26"/>
        <v>1</v>
      </c>
      <c r="S440" t="str">
        <f t="shared" si="27"/>
        <v>enero</v>
      </c>
    </row>
    <row r="441" spans="1:19" x14ac:dyDescent="0.25">
      <c r="A441" s="2"/>
      <c r="G441" s="3"/>
      <c r="I441" s="3"/>
      <c r="J441" s="4"/>
      <c r="K441" s="5">
        <f t="shared" si="24"/>
        <v>0</v>
      </c>
      <c r="Q441">
        <f t="shared" si="25"/>
        <v>1900</v>
      </c>
      <c r="R441">
        <f t="shared" si="26"/>
        <v>1</v>
      </c>
      <c r="S441" t="str">
        <f t="shared" si="27"/>
        <v>enero</v>
      </c>
    </row>
    <row r="442" spans="1:19" x14ac:dyDescent="0.25">
      <c r="A442" s="2"/>
      <c r="G442" s="3"/>
      <c r="I442" s="3"/>
      <c r="J442" s="4"/>
      <c r="K442" s="5">
        <f t="shared" si="24"/>
        <v>0</v>
      </c>
      <c r="Q442">
        <f t="shared" si="25"/>
        <v>1900</v>
      </c>
      <c r="R442">
        <f t="shared" si="26"/>
        <v>1</v>
      </c>
      <c r="S442" t="str">
        <f t="shared" si="27"/>
        <v>enero</v>
      </c>
    </row>
    <row r="443" spans="1:19" x14ac:dyDescent="0.25">
      <c r="A443" s="2"/>
      <c r="G443" s="3"/>
      <c r="I443" s="3"/>
      <c r="J443" s="4"/>
      <c r="K443" s="5">
        <f t="shared" si="24"/>
        <v>0</v>
      </c>
      <c r="Q443">
        <f t="shared" si="25"/>
        <v>1900</v>
      </c>
      <c r="R443">
        <f t="shared" si="26"/>
        <v>1</v>
      </c>
      <c r="S443" t="str">
        <f t="shared" si="27"/>
        <v>enero</v>
      </c>
    </row>
    <row r="444" spans="1:19" x14ac:dyDescent="0.25">
      <c r="A444" s="2"/>
      <c r="G444" s="3"/>
      <c r="I444" s="3"/>
      <c r="J444" s="4"/>
      <c r="K444" s="5">
        <f t="shared" si="24"/>
        <v>0</v>
      </c>
      <c r="Q444">
        <f t="shared" si="25"/>
        <v>1900</v>
      </c>
      <c r="R444">
        <f t="shared" si="26"/>
        <v>1</v>
      </c>
      <c r="S444" t="str">
        <f t="shared" si="27"/>
        <v>enero</v>
      </c>
    </row>
    <row r="445" spans="1:19" x14ac:dyDescent="0.25">
      <c r="A445" s="2"/>
      <c r="G445" s="3"/>
      <c r="I445" s="3"/>
      <c r="J445" s="4"/>
      <c r="K445" s="5">
        <f t="shared" si="24"/>
        <v>0</v>
      </c>
      <c r="Q445">
        <f t="shared" si="25"/>
        <v>1900</v>
      </c>
      <c r="R445">
        <f t="shared" si="26"/>
        <v>1</v>
      </c>
      <c r="S445" t="str">
        <f t="shared" si="27"/>
        <v>enero</v>
      </c>
    </row>
    <row r="446" spans="1:19" x14ac:dyDescent="0.25">
      <c r="A446" s="2"/>
      <c r="G446" s="3"/>
      <c r="I446" s="3"/>
      <c r="J446" s="4"/>
      <c r="K446" s="5">
        <f t="shared" si="24"/>
        <v>0</v>
      </c>
      <c r="Q446">
        <f t="shared" si="25"/>
        <v>1900</v>
      </c>
      <c r="R446">
        <f t="shared" si="26"/>
        <v>1</v>
      </c>
      <c r="S446" t="str">
        <f t="shared" si="27"/>
        <v>enero</v>
      </c>
    </row>
    <row r="447" spans="1:19" x14ac:dyDescent="0.25">
      <c r="A447" s="2"/>
      <c r="G447" s="3"/>
      <c r="I447" s="3"/>
      <c r="J447" s="4"/>
      <c r="K447" s="5">
        <f t="shared" si="24"/>
        <v>0</v>
      </c>
      <c r="Q447">
        <f t="shared" si="25"/>
        <v>1900</v>
      </c>
      <c r="R447">
        <f t="shared" si="26"/>
        <v>1</v>
      </c>
      <c r="S447" t="str">
        <f t="shared" si="27"/>
        <v>enero</v>
      </c>
    </row>
    <row r="448" spans="1:19" x14ac:dyDescent="0.25">
      <c r="A448" s="2"/>
      <c r="G448" s="3"/>
      <c r="I448" s="3"/>
      <c r="J448" s="4"/>
      <c r="K448" s="5">
        <f t="shared" si="24"/>
        <v>0</v>
      </c>
      <c r="Q448">
        <f t="shared" si="25"/>
        <v>1900</v>
      </c>
      <c r="R448">
        <f t="shared" si="26"/>
        <v>1</v>
      </c>
      <c r="S448" t="str">
        <f t="shared" si="27"/>
        <v>enero</v>
      </c>
    </row>
    <row r="449" spans="1:19" x14ac:dyDescent="0.25">
      <c r="A449" s="2"/>
      <c r="G449" s="3"/>
      <c r="I449" s="3"/>
      <c r="J449" s="4"/>
      <c r="K449" s="5">
        <f t="shared" si="24"/>
        <v>0</v>
      </c>
      <c r="Q449">
        <f t="shared" si="25"/>
        <v>1900</v>
      </c>
      <c r="R449">
        <f t="shared" si="26"/>
        <v>1</v>
      </c>
      <c r="S449" t="str">
        <f t="shared" si="27"/>
        <v>enero</v>
      </c>
    </row>
    <row r="450" spans="1:19" x14ac:dyDescent="0.25">
      <c r="A450" s="2"/>
      <c r="G450" s="3"/>
      <c r="I450" s="3"/>
      <c r="J450" s="4"/>
      <c r="K450" s="5">
        <f t="shared" si="24"/>
        <v>0</v>
      </c>
      <c r="Q450">
        <f t="shared" si="25"/>
        <v>1900</v>
      </c>
      <c r="R450">
        <f t="shared" si="26"/>
        <v>1</v>
      </c>
      <c r="S450" t="str">
        <f t="shared" si="27"/>
        <v>enero</v>
      </c>
    </row>
    <row r="451" spans="1:19" x14ac:dyDescent="0.25">
      <c r="A451" s="2"/>
      <c r="G451" s="3"/>
      <c r="I451" s="3"/>
      <c r="J451" s="4"/>
      <c r="K451" s="5">
        <f t="shared" ref="K451:K514" si="28">IFERROR(G451*I451*(1+J451/100),0)</f>
        <v>0</v>
      </c>
      <c r="Q451">
        <f t="shared" ref="Q451:Q514" si="29">IFERROR(YEAR(A451),"")</f>
        <v>1900</v>
      </c>
      <c r="R451">
        <f t="shared" ref="R451:R514" si="30">IFERROR(MONTH(A451),"")</f>
        <v>1</v>
      </c>
      <c r="S451" t="str">
        <f t="shared" ref="S451:S514" si="31">IFERROR(TEXT(A451,"mmmm"),"")</f>
        <v>enero</v>
      </c>
    </row>
    <row r="452" spans="1:19" x14ac:dyDescent="0.25">
      <c r="A452" s="2"/>
      <c r="G452" s="3"/>
      <c r="I452" s="3"/>
      <c r="J452" s="4"/>
      <c r="K452" s="5">
        <f t="shared" si="28"/>
        <v>0</v>
      </c>
      <c r="Q452">
        <f t="shared" si="29"/>
        <v>1900</v>
      </c>
      <c r="R452">
        <f t="shared" si="30"/>
        <v>1</v>
      </c>
      <c r="S452" t="str">
        <f t="shared" si="31"/>
        <v>enero</v>
      </c>
    </row>
    <row r="453" spans="1:19" x14ac:dyDescent="0.25">
      <c r="A453" s="2"/>
      <c r="G453" s="3"/>
      <c r="I453" s="3"/>
      <c r="J453" s="4"/>
      <c r="K453" s="5">
        <f t="shared" si="28"/>
        <v>0</v>
      </c>
      <c r="Q453">
        <f t="shared" si="29"/>
        <v>1900</v>
      </c>
      <c r="R453">
        <f t="shared" si="30"/>
        <v>1</v>
      </c>
      <c r="S453" t="str">
        <f t="shared" si="31"/>
        <v>enero</v>
      </c>
    </row>
    <row r="454" spans="1:19" x14ac:dyDescent="0.25">
      <c r="A454" s="2"/>
      <c r="G454" s="3"/>
      <c r="I454" s="3"/>
      <c r="J454" s="4"/>
      <c r="K454" s="5">
        <f t="shared" si="28"/>
        <v>0</v>
      </c>
      <c r="Q454">
        <f t="shared" si="29"/>
        <v>1900</v>
      </c>
      <c r="R454">
        <f t="shared" si="30"/>
        <v>1</v>
      </c>
      <c r="S454" t="str">
        <f t="shared" si="31"/>
        <v>enero</v>
      </c>
    </row>
    <row r="455" spans="1:19" x14ac:dyDescent="0.25">
      <c r="A455" s="2"/>
      <c r="G455" s="3"/>
      <c r="I455" s="3"/>
      <c r="J455" s="4"/>
      <c r="K455" s="5">
        <f t="shared" si="28"/>
        <v>0</v>
      </c>
      <c r="Q455">
        <f t="shared" si="29"/>
        <v>1900</v>
      </c>
      <c r="R455">
        <f t="shared" si="30"/>
        <v>1</v>
      </c>
      <c r="S455" t="str">
        <f t="shared" si="31"/>
        <v>enero</v>
      </c>
    </row>
    <row r="456" spans="1:19" x14ac:dyDescent="0.25">
      <c r="A456" s="2"/>
      <c r="G456" s="3"/>
      <c r="I456" s="3"/>
      <c r="J456" s="4"/>
      <c r="K456" s="5">
        <f t="shared" si="28"/>
        <v>0</v>
      </c>
      <c r="Q456">
        <f t="shared" si="29"/>
        <v>1900</v>
      </c>
      <c r="R456">
        <f t="shared" si="30"/>
        <v>1</v>
      </c>
      <c r="S456" t="str">
        <f t="shared" si="31"/>
        <v>enero</v>
      </c>
    </row>
    <row r="457" spans="1:19" x14ac:dyDescent="0.25">
      <c r="A457" s="2"/>
      <c r="G457" s="3"/>
      <c r="I457" s="3"/>
      <c r="J457" s="4"/>
      <c r="K457" s="5">
        <f t="shared" si="28"/>
        <v>0</v>
      </c>
      <c r="Q457">
        <f t="shared" si="29"/>
        <v>1900</v>
      </c>
      <c r="R457">
        <f t="shared" si="30"/>
        <v>1</v>
      </c>
      <c r="S457" t="str">
        <f t="shared" si="31"/>
        <v>enero</v>
      </c>
    </row>
    <row r="458" spans="1:19" x14ac:dyDescent="0.25">
      <c r="A458" s="2"/>
      <c r="G458" s="3"/>
      <c r="I458" s="3"/>
      <c r="J458" s="4"/>
      <c r="K458" s="5">
        <f t="shared" si="28"/>
        <v>0</v>
      </c>
      <c r="Q458">
        <f t="shared" si="29"/>
        <v>1900</v>
      </c>
      <c r="R458">
        <f t="shared" si="30"/>
        <v>1</v>
      </c>
      <c r="S458" t="str">
        <f t="shared" si="31"/>
        <v>enero</v>
      </c>
    </row>
    <row r="459" spans="1:19" x14ac:dyDescent="0.25">
      <c r="A459" s="2"/>
      <c r="G459" s="3"/>
      <c r="I459" s="3"/>
      <c r="J459" s="4"/>
      <c r="K459" s="5">
        <f t="shared" si="28"/>
        <v>0</v>
      </c>
      <c r="Q459">
        <f t="shared" si="29"/>
        <v>1900</v>
      </c>
      <c r="R459">
        <f t="shared" si="30"/>
        <v>1</v>
      </c>
      <c r="S459" t="str">
        <f t="shared" si="31"/>
        <v>enero</v>
      </c>
    </row>
    <row r="460" spans="1:19" x14ac:dyDescent="0.25">
      <c r="A460" s="2"/>
      <c r="G460" s="3"/>
      <c r="I460" s="3"/>
      <c r="J460" s="4"/>
      <c r="K460" s="5">
        <f t="shared" si="28"/>
        <v>0</v>
      </c>
      <c r="Q460">
        <f t="shared" si="29"/>
        <v>1900</v>
      </c>
      <c r="R460">
        <f t="shared" si="30"/>
        <v>1</v>
      </c>
      <c r="S460" t="str">
        <f t="shared" si="31"/>
        <v>enero</v>
      </c>
    </row>
    <row r="461" spans="1:19" x14ac:dyDescent="0.25">
      <c r="A461" s="2"/>
      <c r="G461" s="3"/>
      <c r="I461" s="3"/>
      <c r="J461" s="4"/>
      <c r="K461" s="5">
        <f t="shared" si="28"/>
        <v>0</v>
      </c>
      <c r="Q461">
        <f t="shared" si="29"/>
        <v>1900</v>
      </c>
      <c r="R461">
        <f t="shared" si="30"/>
        <v>1</v>
      </c>
      <c r="S461" t="str">
        <f t="shared" si="31"/>
        <v>enero</v>
      </c>
    </row>
    <row r="462" spans="1:19" x14ac:dyDescent="0.25">
      <c r="A462" s="2"/>
      <c r="G462" s="3"/>
      <c r="I462" s="3"/>
      <c r="J462" s="4"/>
      <c r="K462" s="5">
        <f t="shared" si="28"/>
        <v>0</v>
      </c>
      <c r="Q462">
        <f t="shared" si="29"/>
        <v>1900</v>
      </c>
      <c r="R462">
        <f t="shared" si="30"/>
        <v>1</v>
      </c>
      <c r="S462" t="str">
        <f t="shared" si="31"/>
        <v>enero</v>
      </c>
    </row>
    <row r="463" spans="1:19" x14ac:dyDescent="0.25">
      <c r="A463" s="2"/>
      <c r="G463" s="3"/>
      <c r="I463" s="3"/>
      <c r="J463" s="4"/>
      <c r="K463" s="5">
        <f t="shared" si="28"/>
        <v>0</v>
      </c>
      <c r="Q463">
        <f t="shared" si="29"/>
        <v>1900</v>
      </c>
      <c r="R463">
        <f t="shared" si="30"/>
        <v>1</v>
      </c>
      <c r="S463" t="str">
        <f t="shared" si="31"/>
        <v>enero</v>
      </c>
    </row>
    <row r="464" spans="1:19" x14ac:dyDescent="0.25">
      <c r="A464" s="2"/>
      <c r="G464" s="3"/>
      <c r="I464" s="3"/>
      <c r="J464" s="4"/>
      <c r="K464" s="5">
        <f t="shared" si="28"/>
        <v>0</v>
      </c>
      <c r="Q464">
        <f t="shared" si="29"/>
        <v>1900</v>
      </c>
      <c r="R464">
        <f t="shared" si="30"/>
        <v>1</v>
      </c>
      <c r="S464" t="str">
        <f t="shared" si="31"/>
        <v>enero</v>
      </c>
    </row>
    <row r="465" spans="1:19" x14ac:dyDescent="0.25">
      <c r="A465" s="2"/>
      <c r="G465" s="3"/>
      <c r="I465" s="3"/>
      <c r="J465" s="4"/>
      <c r="K465" s="5">
        <f t="shared" si="28"/>
        <v>0</v>
      </c>
      <c r="Q465">
        <f t="shared" si="29"/>
        <v>1900</v>
      </c>
      <c r="R465">
        <f t="shared" si="30"/>
        <v>1</v>
      </c>
      <c r="S465" t="str">
        <f t="shared" si="31"/>
        <v>enero</v>
      </c>
    </row>
    <row r="466" spans="1:19" x14ac:dyDescent="0.25">
      <c r="A466" s="2"/>
      <c r="G466" s="3"/>
      <c r="I466" s="3"/>
      <c r="J466" s="4"/>
      <c r="K466" s="5">
        <f t="shared" si="28"/>
        <v>0</v>
      </c>
      <c r="Q466">
        <f t="shared" si="29"/>
        <v>1900</v>
      </c>
      <c r="R466">
        <f t="shared" si="30"/>
        <v>1</v>
      </c>
      <c r="S466" t="str">
        <f t="shared" si="31"/>
        <v>enero</v>
      </c>
    </row>
    <row r="467" spans="1:19" x14ac:dyDescent="0.25">
      <c r="A467" s="2"/>
      <c r="G467" s="3"/>
      <c r="I467" s="3"/>
      <c r="J467" s="4"/>
      <c r="K467" s="5">
        <f t="shared" si="28"/>
        <v>0</v>
      </c>
      <c r="Q467">
        <f t="shared" si="29"/>
        <v>1900</v>
      </c>
      <c r="R467">
        <f t="shared" si="30"/>
        <v>1</v>
      </c>
      <c r="S467" t="str">
        <f t="shared" si="31"/>
        <v>enero</v>
      </c>
    </row>
    <row r="468" spans="1:19" x14ac:dyDescent="0.25">
      <c r="A468" s="2"/>
      <c r="G468" s="3"/>
      <c r="I468" s="3"/>
      <c r="J468" s="4"/>
      <c r="K468" s="5">
        <f t="shared" si="28"/>
        <v>0</v>
      </c>
      <c r="Q468">
        <f t="shared" si="29"/>
        <v>1900</v>
      </c>
      <c r="R468">
        <f t="shared" si="30"/>
        <v>1</v>
      </c>
      <c r="S468" t="str">
        <f t="shared" si="31"/>
        <v>enero</v>
      </c>
    </row>
    <row r="469" spans="1:19" x14ac:dyDescent="0.25">
      <c r="A469" s="2"/>
      <c r="G469" s="3"/>
      <c r="I469" s="3"/>
      <c r="J469" s="4"/>
      <c r="K469" s="5">
        <f t="shared" si="28"/>
        <v>0</v>
      </c>
      <c r="Q469">
        <f t="shared" si="29"/>
        <v>1900</v>
      </c>
      <c r="R469">
        <f t="shared" si="30"/>
        <v>1</v>
      </c>
      <c r="S469" t="str">
        <f t="shared" si="31"/>
        <v>enero</v>
      </c>
    </row>
    <row r="470" spans="1:19" x14ac:dyDescent="0.25">
      <c r="A470" s="2"/>
      <c r="G470" s="3"/>
      <c r="I470" s="3"/>
      <c r="J470" s="4"/>
      <c r="K470" s="5">
        <f t="shared" si="28"/>
        <v>0</v>
      </c>
      <c r="Q470">
        <f t="shared" si="29"/>
        <v>1900</v>
      </c>
      <c r="R470">
        <f t="shared" si="30"/>
        <v>1</v>
      </c>
      <c r="S470" t="str">
        <f t="shared" si="31"/>
        <v>enero</v>
      </c>
    </row>
    <row r="471" spans="1:19" x14ac:dyDescent="0.25">
      <c r="A471" s="2"/>
      <c r="G471" s="3"/>
      <c r="I471" s="3"/>
      <c r="J471" s="4"/>
      <c r="K471" s="5">
        <f t="shared" si="28"/>
        <v>0</v>
      </c>
      <c r="Q471">
        <f t="shared" si="29"/>
        <v>1900</v>
      </c>
      <c r="R471">
        <f t="shared" si="30"/>
        <v>1</v>
      </c>
      <c r="S471" t="str">
        <f t="shared" si="31"/>
        <v>enero</v>
      </c>
    </row>
    <row r="472" spans="1:19" x14ac:dyDescent="0.25">
      <c r="A472" s="2"/>
      <c r="G472" s="3"/>
      <c r="I472" s="3"/>
      <c r="J472" s="4"/>
      <c r="K472" s="5">
        <f t="shared" si="28"/>
        <v>0</v>
      </c>
      <c r="Q472">
        <f t="shared" si="29"/>
        <v>1900</v>
      </c>
      <c r="R472">
        <f t="shared" si="30"/>
        <v>1</v>
      </c>
      <c r="S472" t="str">
        <f t="shared" si="31"/>
        <v>enero</v>
      </c>
    </row>
    <row r="473" spans="1:19" x14ac:dyDescent="0.25">
      <c r="A473" s="2"/>
      <c r="G473" s="3"/>
      <c r="I473" s="3"/>
      <c r="J473" s="4"/>
      <c r="K473" s="5">
        <f t="shared" si="28"/>
        <v>0</v>
      </c>
      <c r="Q473">
        <f t="shared" si="29"/>
        <v>1900</v>
      </c>
      <c r="R473">
        <f t="shared" si="30"/>
        <v>1</v>
      </c>
      <c r="S473" t="str">
        <f t="shared" si="31"/>
        <v>enero</v>
      </c>
    </row>
    <row r="474" spans="1:19" x14ac:dyDescent="0.25">
      <c r="A474" s="2"/>
      <c r="G474" s="3"/>
      <c r="I474" s="3"/>
      <c r="J474" s="4"/>
      <c r="K474" s="5">
        <f t="shared" si="28"/>
        <v>0</v>
      </c>
      <c r="Q474">
        <f t="shared" si="29"/>
        <v>1900</v>
      </c>
      <c r="R474">
        <f t="shared" si="30"/>
        <v>1</v>
      </c>
      <c r="S474" t="str">
        <f t="shared" si="31"/>
        <v>enero</v>
      </c>
    </row>
    <row r="475" spans="1:19" x14ac:dyDescent="0.25">
      <c r="A475" s="2"/>
      <c r="G475" s="3"/>
      <c r="I475" s="3"/>
      <c r="J475" s="4"/>
      <c r="K475" s="5">
        <f t="shared" si="28"/>
        <v>0</v>
      </c>
      <c r="Q475">
        <f t="shared" si="29"/>
        <v>1900</v>
      </c>
      <c r="R475">
        <f t="shared" si="30"/>
        <v>1</v>
      </c>
      <c r="S475" t="str">
        <f t="shared" si="31"/>
        <v>enero</v>
      </c>
    </row>
    <row r="476" spans="1:19" x14ac:dyDescent="0.25">
      <c r="A476" s="2"/>
      <c r="G476" s="3"/>
      <c r="I476" s="3"/>
      <c r="J476" s="4"/>
      <c r="K476" s="5">
        <f t="shared" si="28"/>
        <v>0</v>
      </c>
      <c r="Q476">
        <f t="shared" si="29"/>
        <v>1900</v>
      </c>
      <c r="R476">
        <f t="shared" si="30"/>
        <v>1</v>
      </c>
      <c r="S476" t="str">
        <f t="shared" si="31"/>
        <v>enero</v>
      </c>
    </row>
    <row r="477" spans="1:19" x14ac:dyDescent="0.25">
      <c r="A477" s="2"/>
      <c r="G477" s="3"/>
      <c r="I477" s="3"/>
      <c r="J477" s="4"/>
      <c r="K477" s="5">
        <f t="shared" si="28"/>
        <v>0</v>
      </c>
      <c r="Q477">
        <f t="shared" si="29"/>
        <v>1900</v>
      </c>
      <c r="R477">
        <f t="shared" si="30"/>
        <v>1</v>
      </c>
      <c r="S477" t="str">
        <f t="shared" si="31"/>
        <v>enero</v>
      </c>
    </row>
    <row r="478" spans="1:19" x14ac:dyDescent="0.25">
      <c r="A478" s="2"/>
      <c r="G478" s="3"/>
      <c r="I478" s="3"/>
      <c r="J478" s="4"/>
      <c r="K478" s="5">
        <f t="shared" si="28"/>
        <v>0</v>
      </c>
      <c r="Q478">
        <f t="shared" si="29"/>
        <v>1900</v>
      </c>
      <c r="R478">
        <f t="shared" si="30"/>
        <v>1</v>
      </c>
      <c r="S478" t="str">
        <f t="shared" si="31"/>
        <v>enero</v>
      </c>
    </row>
    <row r="479" spans="1:19" x14ac:dyDescent="0.25">
      <c r="A479" s="2"/>
      <c r="G479" s="3"/>
      <c r="I479" s="3"/>
      <c r="J479" s="4"/>
      <c r="K479" s="5">
        <f t="shared" si="28"/>
        <v>0</v>
      </c>
      <c r="Q479">
        <f t="shared" si="29"/>
        <v>1900</v>
      </c>
      <c r="R479">
        <f t="shared" si="30"/>
        <v>1</v>
      </c>
      <c r="S479" t="str">
        <f t="shared" si="31"/>
        <v>enero</v>
      </c>
    </row>
    <row r="480" spans="1:19" x14ac:dyDescent="0.25">
      <c r="A480" s="2"/>
      <c r="G480" s="3"/>
      <c r="I480" s="3"/>
      <c r="J480" s="4"/>
      <c r="K480" s="5">
        <f t="shared" si="28"/>
        <v>0</v>
      </c>
      <c r="Q480">
        <f t="shared" si="29"/>
        <v>1900</v>
      </c>
      <c r="R480">
        <f t="shared" si="30"/>
        <v>1</v>
      </c>
      <c r="S480" t="str">
        <f t="shared" si="31"/>
        <v>enero</v>
      </c>
    </row>
    <row r="481" spans="1:19" x14ac:dyDescent="0.25">
      <c r="A481" s="2"/>
      <c r="G481" s="3"/>
      <c r="I481" s="3"/>
      <c r="J481" s="4"/>
      <c r="K481" s="5">
        <f t="shared" si="28"/>
        <v>0</v>
      </c>
      <c r="Q481">
        <f t="shared" si="29"/>
        <v>1900</v>
      </c>
      <c r="R481">
        <f t="shared" si="30"/>
        <v>1</v>
      </c>
      <c r="S481" t="str">
        <f t="shared" si="31"/>
        <v>enero</v>
      </c>
    </row>
    <row r="482" spans="1:19" x14ac:dyDescent="0.25">
      <c r="A482" s="2"/>
      <c r="G482" s="3"/>
      <c r="I482" s="3"/>
      <c r="J482" s="4"/>
      <c r="K482" s="5">
        <f t="shared" si="28"/>
        <v>0</v>
      </c>
      <c r="Q482">
        <f t="shared" si="29"/>
        <v>1900</v>
      </c>
      <c r="R482">
        <f t="shared" si="30"/>
        <v>1</v>
      </c>
      <c r="S482" t="str">
        <f t="shared" si="31"/>
        <v>enero</v>
      </c>
    </row>
    <row r="483" spans="1:19" x14ac:dyDescent="0.25">
      <c r="A483" s="2"/>
      <c r="G483" s="3"/>
      <c r="I483" s="3"/>
      <c r="J483" s="4"/>
      <c r="K483" s="5">
        <f t="shared" si="28"/>
        <v>0</v>
      </c>
      <c r="Q483">
        <f t="shared" si="29"/>
        <v>1900</v>
      </c>
      <c r="R483">
        <f t="shared" si="30"/>
        <v>1</v>
      </c>
      <c r="S483" t="str">
        <f t="shared" si="31"/>
        <v>enero</v>
      </c>
    </row>
    <row r="484" spans="1:19" x14ac:dyDescent="0.25">
      <c r="A484" s="2"/>
      <c r="G484" s="3"/>
      <c r="I484" s="3"/>
      <c r="J484" s="4"/>
      <c r="K484" s="5">
        <f t="shared" si="28"/>
        <v>0</v>
      </c>
      <c r="Q484">
        <f t="shared" si="29"/>
        <v>1900</v>
      </c>
      <c r="R484">
        <f t="shared" si="30"/>
        <v>1</v>
      </c>
      <c r="S484" t="str">
        <f t="shared" si="31"/>
        <v>enero</v>
      </c>
    </row>
    <row r="485" spans="1:19" x14ac:dyDescent="0.25">
      <c r="A485" s="2"/>
      <c r="G485" s="3"/>
      <c r="I485" s="3"/>
      <c r="J485" s="4"/>
      <c r="K485" s="5">
        <f t="shared" si="28"/>
        <v>0</v>
      </c>
      <c r="Q485">
        <f t="shared" si="29"/>
        <v>1900</v>
      </c>
      <c r="R485">
        <f t="shared" si="30"/>
        <v>1</v>
      </c>
      <c r="S485" t="str">
        <f t="shared" si="31"/>
        <v>enero</v>
      </c>
    </row>
    <row r="486" spans="1:19" x14ac:dyDescent="0.25">
      <c r="A486" s="2"/>
      <c r="G486" s="3"/>
      <c r="I486" s="3"/>
      <c r="J486" s="4"/>
      <c r="K486" s="5">
        <f t="shared" si="28"/>
        <v>0</v>
      </c>
      <c r="Q486">
        <f t="shared" si="29"/>
        <v>1900</v>
      </c>
      <c r="R486">
        <f t="shared" si="30"/>
        <v>1</v>
      </c>
      <c r="S486" t="str">
        <f t="shared" si="31"/>
        <v>enero</v>
      </c>
    </row>
    <row r="487" spans="1:19" x14ac:dyDescent="0.25">
      <c r="A487" s="2"/>
      <c r="G487" s="3"/>
      <c r="I487" s="3"/>
      <c r="J487" s="4"/>
      <c r="K487" s="5">
        <f t="shared" si="28"/>
        <v>0</v>
      </c>
      <c r="Q487">
        <f t="shared" si="29"/>
        <v>1900</v>
      </c>
      <c r="R487">
        <f t="shared" si="30"/>
        <v>1</v>
      </c>
      <c r="S487" t="str">
        <f t="shared" si="31"/>
        <v>enero</v>
      </c>
    </row>
    <row r="488" spans="1:19" x14ac:dyDescent="0.25">
      <c r="A488" s="2"/>
      <c r="G488" s="3"/>
      <c r="I488" s="3"/>
      <c r="J488" s="4"/>
      <c r="K488" s="5">
        <f t="shared" si="28"/>
        <v>0</v>
      </c>
      <c r="Q488">
        <f t="shared" si="29"/>
        <v>1900</v>
      </c>
      <c r="R488">
        <f t="shared" si="30"/>
        <v>1</v>
      </c>
      <c r="S488" t="str">
        <f t="shared" si="31"/>
        <v>enero</v>
      </c>
    </row>
    <row r="489" spans="1:19" x14ac:dyDescent="0.25">
      <c r="A489" s="2"/>
      <c r="G489" s="3"/>
      <c r="I489" s="3"/>
      <c r="J489" s="4"/>
      <c r="K489" s="5">
        <f t="shared" si="28"/>
        <v>0</v>
      </c>
      <c r="Q489">
        <f t="shared" si="29"/>
        <v>1900</v>
      </c>
      <c r="R489">
        <f t="shared" si="30"/>
        <v>1</v>
      </c>
      <c r="S489" t="str">
        <f t="shared" si="31"/>
        <v>enero</v>
      </c>
    </row>
    <row r="490" spans="1:19" x14ac:dyDescent="0.25">
      <c r="A490" s="2"/>
      <c r="G490" s="3"/>
      <c r="I490" s="3"/>
      <c r="J490" s="4"/>
      <c r="K490" s="5">
        <f t="shared" si="28"/>
        <v>0</v>
      </c>
      <c r="Q490">
        <f t="shared" si="29"/>
        <v>1900</v>
      </c>
      <c r="R490">
        <f t="shared" si="30"/>
        <v>1</v>
      </c>
      <c r="S490" t="str">
        <f t="shared" si="31"/>
        <v>enero</v>
      </c>
    </row>
    <row r="491" spans="1:19" x14ac:dyDescent="0.25">
      <c r="A491" s="2"/>
      <c r="G491" s="3"/>
      <c r="I491" s="3"/>
      <c r="J491" s="4"/>
      <c r="K491" s="5">
        <f t="shared" si="28"/>
        <v>0</v>
      </c>
      <c r="Q491">
        <f t="shared" si="29"/>
        <v>1900</v>
      </c>
      <c r="R491">
        <f t="shared" si="30"/>
        <v>1</v>
      </c>
      <c r="S491" t="str">
        <f t="shared" si="31"/>
        <v>enero</v>
      </c>
    </row>
    <row r="492" spans="1:19" x14ac:dyDescent="0.25">
      <c r="A492" s="2"/>
      <c r="G492" s="3"/>
      <c r="I492" s="3"/>
      <c r="J492" s="4"/>
      <c r="K492" s="5">
        <f t="shared" si="28"/>
        <v>0</v>
      </c>
      <c r="Q492">
        <f t="shared" si="29"/>
        <v>1900</v>
      </c>
      <c r="R492">
        <f t="shared" si="30"/>
        <v>1</v>
      </c>
      <c r="S492" t="str">
        <f t="shared" si="31"/>
        <v>enero</v>
      </c>
    </row>
    <row r="493" spans="1:19" x14ac:dyDescent="0.25">
      <c r="A493" s="2"/>
      <c r="G493" s="3"/>
      <c r="I493" s="3"/>
      <c r="J493" s="4"/>
      <c r="K493" s="5">
        <f t="shared" si="28"/>
        <v>0</v>
      </c>
      <c r="Q493">
        <f t="shared" si="29"/>
        <v>1900</v>
      </c>
      <c r="R493">
        <f t="shared" si="30"/>
        <v>1</v>
      </c>
      <c r="S493" t="str">
        <f t="shared" si="31"/>
        <v>enero</v>
      </c>
    </row>
    <row r="494" spans="1:19" x14ac:dyDescent="0.25">
      <c r="A494" s="2"/>
      <c r="G494" s="3"/>
      <c r="I494" s="3"/>
      <c r="J494" s="4"/>
      <c r="K494" s="5">
        <f t="shared" si="28"/>
        <v>0</v>
      </c>
      <c r="Q494">
        <f t="shared" si="29"/>
        <v>1900</v>
      </c>
      <c r="R494">
        <f t="shared" si="30"/>
        <v>1</v>
      </c>
      <c r="S494" t="str">
        <f t="shared" si="31"/>
        <v>enero</v>
      </c>
    </row>
    <row r="495" spans="1:19" x14ac:dyDescent="0.25">
      <c r="A495" s="2"/>
      <c r="G495" s="3"/>
      <c r="I495" s="3"/>
      <c r="J495" s="4"/>
      <c r="K495" s="5">
        <f t="shared" si="28"/>
        <v>0</v>
      </c>
      <c r="Q495">
        <f t="shared" si="29"/>
        <v>1900</v>
      </c>
      <c r="R495">
        <f t="shared" si="30"/>
        <v>1</v>
      </c>
      <c r="S495" t="str">
        <f t="shared" si="31"/>
        <v>enero</v>
      </c>
    </row>
    <row r="496" spans="1:19" x14ac:dyDescent="0.25">
      <c r="A496" s="2"/>
      <c r="G496" s="3"/>
      <c r="I496" s="3"/>
      <c r="J496" s="4"/>
      <c r="K496" s="5">
        <f t="shared" si="28"/>
        <v>0</v>
      </c>
      <c r="Q496">
        <f t="shared" si="29"/>
        <v>1900</v>
      </c>
      <c r="R496">
        <f t="shared" si="30"/>
        <v>1</v>
      </c>
      <c r="S496" t="str">
        <f t="shared" si="31"/>
        <v>enero</v>
      </c>
    </row>
    <row r="497" spans="1:19" x14ac:dyDescent="0.25">
      <c r="A497" s="2"/>
      <c r="G497" s="3"/>
      <c r="I497" s="3"/>
      <c r="J497" s="4"/>
      <c r="K497" s="5">
        <f t="shared" si="28"/>
        <v>0</v>
      </c>
      <c r="Q497">
        <f t="shared" si="29"/>
        <v>1900</v>
      </c>
      <c r="R497">
        <f t="shared" si="30"/>
        <v>1</v>
      </c>
      <c r="S497" t="str">
        <f t="shared" si="31"/>
        <v>enero</v>
      </c>
    </row>
    <row r="498" spans="1:19" x14ac:dyDescent="0.25">
      <c r="A498" s="2"/>
      <c r="G498" s="3"/>
      <c r="I498" s="3"/>
      <c r="J498" s="4"/>
      <c r="K498" s="5">
        <f t="shared" si="28"/>
        <v>0</v>
      </c>
      <c r="Q498">
        <f t="shared" si="29"/>
        <v>1900</v>
      </c>
      <c r="R498">
        <f t="shared" si="30"/>
        <v>1</v>
      </c>
      <c r="S498" t="str">
        <f t="shared" si="31"/>
        <v>enero</v>
      </c>
    </row>
    <row r="499" spans="1:19" x14ac:dyDescent="0.25">
      <c r="A499" s="2"/>
      <c r="G499" s="3"/>
      <c r="I499" s="3"/>
      <c r="J499" s="4"/>
      <c r="K499" s="5">
        <f t="shared" si="28"/>
        <v>0</v>
      </c>
      <c r="Q499">
        <f t="shared" si="29"/>
        <v>1900</v>
      </c>
      <c r="R499">
        <f t="shared" si="30"/>
        <v>1</v>
      </c>
      <c r="S499" t="str">
        <f t="shared" si="31"/>
        <v>enero</v>
      </c>
    </row>
    <row r="500" spans="1:19" x14ac:dyDescent="0.25">
      <c r="A500" s="2"/>
      <c r="G500" s="3"/>
      <c r="I500" s="3"/>
      <c r="J500" s="4"/>
      <c r="K500" s="5">
        <f t="shared" si="28"/>
        <v>0</v>
      </c>
      <c r="Q500">
        <f t="shared" si="29"/>
        <v>1900</v>
      </c>
      <c r="R500">
        <f t="shared" si="30"/>
        <v>1</v>
      </c>
      <c r="S500" t="str">
        <f t="shared" si="31"/>
        <v>enero</v>
      </c>
    </row>
    <row r="501" spans="1:19" x14ac:dyDescent="0.25">
      <c r="A501" s="2"/>
      <c r="G501" s="3"/>
      <c r="I501" s="3"/>
      <c r="J501" s="4"/>
      <c r="K501" s="5">
        <f t="shared" si="28"/>
        <v>0</v>
      </c>
      <c r="Q501">
        <f t="shared" si="29"/>
        <v>1900</v>
      </c>
      <c r="R501">
        <f t="shared" si="30"/>
        <v>1</v>
      </c>
      <c r="S501" t="str">
        <f t="shared" si="31"/>
        <v>enero</v>
      </c>
    </row>
    <row r="502" spans="1:19" x14ac:dyDescent="0.25">
      <c r="A502" s="2"/>
      <c r="G502" s="3"/>
      <c r="I502" s="3"/>
      <c r="J502" s="4"/>
      <c r="K502" s="5">
        <f t="shared" si="28"/>
        <v>0</v>
      </c>
      <c r="Q502">
        <f t="shared" si="29"/>
        <v>1900</v>
      </c>
      <c r="R502">
        <f t="shared" si="30"/>
        <v>1</v>
      </c>
      <c r="S502" t="str">
        <f t="shared" si="31"/>
        <v>enero</v>
      </c>
    </row>
    <row r="503" spans="1:19" x14ac:dyDescent="0.25">
      <c r="A503" s="2"/>
      <c r="G503" s="3"/>
      <c r="I503" s="3"/>
      <c r="J503" s="4"/>
      <c r="K503" s="5">
        <f t="shared" si="28"/>
        <v>0</v>
      </c>
      <c r="Q503">
        <f t="shared" si="29"/>
        <v>1900</v>
      </c>
      <c r="R503">
        <f t="shared" si="30"/>
        <v>1</v>
      </c>
      <c r="S503" t="str">
        <f t="shared" si="31"/>
        <v>enero</v>
      </c>
    </row>
    <row r="504" spans="1:19" x14ac:dyDescent="0.25">
      <c r="A504" s="2"/>
      <c r="G504" s="3"/>
      <c r="I504" s="3"/>
      <c r="J504" s="4"/>
      <c r="K504" s="5">
        <f t="shared" si="28"/>
        <v>0</v>
      </c>
      <c r="Q504">
        <f t="shared" si="29"/>
        <v>1900</v>
      </c>
      <c r="R504">
        <f t="shared" si="30"/>
        <v>1</v>
      </c>
      <c r="S504" t="str">
        <f t="shared" si="31"/>
        <v>enero</v>
      </c>
    </row>
    <row r="505" spans="1:19" x14ac:dyDescent="0.25">
      <c r="A505" s="2"/>
      <c r="G505" s="3"/>
      <c r="I505" s="3"/>
      <c r="J505" s="4"/>
      <c r="K505" s="5">
        <f t="shared" si="28"/>
        <v>0</v>
      </c>
      <c r="Q505">
        <f t="shared" si="29"/>
        <v>1900</v>
      </c>
      <c r="R505">
        <f t="shared" si="30"/>
        <v>1</v>
      </c>
      <c r="S505" t="str">
        <f t="shared" si="31"/>
        <v>enero</v>
      </c>
    </row>
    <row r="506" spans="1:19" x14ac:dyDescent="0.25">
      <c r="A506" s="2"/>
      <c r="G506" s="3"/>
      <c r="I506" s="3"/>
      <c r="J506" s="4"/>
      <c r="K506" s="5">
        <f t="shared" si="28"/>
        <v>0</v>
      </c>
      <c r="Q506">
        <f t="shared" si="29"/>
        <v>1900</v>
      </c>
      <c r="R506">
        <f t="shared" si="30"/>
        <v>1</v>
      </c>
      <c r="S506" t="str">
        <f t="shared" si="31"/>
        <v>enero</v>
      </c>
    </row>
    <row r="507" spans="1:19" x14ac:dyDescent="0.25">
      <c r="A507" s="2"/>
      <c r="G507" s="3"/>
      <c r="I507" s="3"/>
      <c r="J507" s="4"/>
      <c r="K507" s="5">
        <f t="shared" si="28"/>
        <v>0</v>
      </c>
      <c r="Q507">
        <f t="shared" si="29"/>
        <v>1900</v>
      </c>
      <c r="R507">
        <f t="shared" si="30"/>
        <v>1</v>
      </c>
      <c r="S507" t="str">
        <f t="shared" si="31"/>
        <v>enero</v>
      </c>
    </row>
    <row r="508" spans="1:19" x14ac:dyDescent="0.25">
      <c r="A508" s="2"/>
      <c r="G508" s="3"/>
      <c r="I508" s="3"/>
      <c r="J508" s="4"/>
      <c r="K508" s="5">
        <f t="shared" si="28"/>
        <v>0</v>
      </c>
      <c r="Q508">
        <f t="shared" si="29"/>
        <v>1900</v>
      </c>
      <c r="R508">
        <f t="shared" si="30"/>
        <v>1</v>
      </c>
      <c r="S508" t="str">
        <f t="shared" si="31"/>
        <v>enero</v>
      </c>
    </row>
    <row r="509" spans="1:19" x14ac:dyDescent="0.25">
      <c r="A509" s="2"/>
      <c r="G509" s="3"/>
      <c r="I509" s="3"/>
      <c r="J509" s="4"/>
      <c r="K509" s="5">
        <f t="shared" si="28"/>
        <v>0</v>
      </c>
      <c r="Q509">
        <f t="shared" si="29"/>
        <v>1900</v>
      </c>
      <c r="R509">
        <f t="shared" si="30"/>
        <v>1</v>
      </c>
      <c r="S509" t="str">
        <f t="shared" si="31"/>
        <v>enero</v>
      </c>
    </row>
    <row r="510" spans="1:19" x14ac:dyDescent="0.25">
      <c r="A510" s="2"/>
      <c r="G510" s="3"/>
      <c r="I510" s="3"/>
      <c r="J510" s="4"/>
      <c r="K510" s="5">
        <f t="shared" si="28"/>
        <v>0</v>
      </c>
      <c r="Q510">
        <f t="shared" si="29"/>
        <v>1900</v>
      </c>
      <c r="R510">
        <f t="shared" si="30"/>
        <v>1</v>
      </c>
      <c r="S510" t="str">
        <f t="shared" si="31"/>
        <v>enero</v>
      </c>
    </row>
    <row r="511" spans="1:19" x14ac:dyDescent="0.25">
      <c r="A511" s="2"/>
      <c r="G511" s="3"/>
      <c r="I511" s="3"/>
      <c r="J511" s="4"/>
      <c r="K511" s="5">
        <f t="shared" si="28"/>
        <v>0</v>
      </c>
      <c r="Q511">
        <f t="shared" si="29"/>
        <v>1900</v>
      </c>
      <c r="R511">
        <f t="shared" si="30"/>
        <v>1</v>
      </c>
      <c r="S511" t="str">
        <f t="shared" si="31"/>
        <v>enero</v>
      </c>
    </row>
    <row r="512" spans="1:19" x14ac:dyDescent="0.25">
      <c r="A512" s="2"/>
      <c r="G512" s="3"/>
      <c r="I512" s="3"/>
      <c r="J512" s="4"/>
      <c r="K512" s="5">
        <f t="shared" si="28"/>
        <v>0</v>
      </c>
      <c r="Q512">
        <f t="shared" si="29"/>
        <v>1900</v>
      </c>
      <c r="R512">
        <f t="shared" si="30"/>
        <v>1</v>
      </c>
      <c r="S512" t="str">
        <f t="shared" si="31"/>
        <v>enero</v>
      </c>
    </row>
    <row r="513" spans="1:19" x14ac:dyDescent="0.25">
      <c r="A513" s="2"/>
      <c r="G513" s="3"/>
      <c r="I513" s="3"/>
      <c r="J513" s="4"/>
      <c r="K513" s="5">
        <f t="shared" si="28"/>
        <v>0</v>
      </c>
      <c r="Q513">
        <f t="shared" si="29"/>
        <v>1900</v>
      </c>
      <c r="R513">
        <f t="shared" si="30"/>
        <v>1</v>
      </c>
      <c r="S513" t="str">
        <f t="shared" si="31"/>
        <v>enero</v>
      </c>
    </row>
    <row r="514" spans="1:19" x14ac:dyDescent="0.25">
      <c r="A514" s="2"/>
      <c r="G514" s="3"/>
      <c r="I514" s="3"/>
      <c r="J514" s="4"/>
      <c r="K514" s="5">
        <f t="shared" si="28"/>
        <v>0</v>
      </c>
      <c r="Q514">
        <f t="shared" si="29"/>
        <v>1900</v>
      </c>
      <c r="R514">
        <f t="shared" si="30"/>
        <v>1</v>
      </c>
      <c r="S514" t="str">
        <f t="shared" si="31"/>
        <v>enero</v>
      </c>
    </row>
    <row r="515" spans="1:19" x14ac:dyDescent="0.25">
      <c r="A515" s="2"/>
      <c r="G515" s="3"/>
      <c r="I515" s="3"/>
      <c r="J515" s="4"/>
      <c r="K515" s="5">
        <f t="shared" ref="K515:K578" si="32">IFERROR(G515*I515*(1+J515/100),0)</f>
        <v>0</v>
      </c>
      <c r="Q515">
        <f t="shared" ref="Q515:Q578" si="33">IFERROR(YEAR(A515),"")</f>
        <v>1900</v>
      </c>
      <c r="R515">
        <f t="shared" ref="R515:R578" si="34">IFERROR(MONTH(A515),"")</f>
        <v>1</v>
      </c>
      <c r="S515" t="str">
        <f t="shared" ref="S515:S578" si="35">IFERROR(TEXT(A515,"mmmm"),"")</f>
        <v>enero</v>
      </c>
    </row>
    <row r="516" spans="1:19" x14ac:dyDescent="0.25">
      <c r="A516" s="2"/>
      <c r="G516" s="3"/>
      <c r="I516" s="3"/>
      <c r="J516" s="4"/>
      <c r="K516" s="5">
        <f t="shared" si="32"/>
        <v>0</v>
      </c>
      <c r="Q516">
        <f t="shared" si="33"/>
        <v>1900</v>
      </c>
      <c r="R516">
        <f t="shared" si="34"/>
        <v>1</v>
      </c>
      <c r="S516" t="str">
        <f t="shared" si="35"/>
        <v>enero</v>
      </c>
    </row>
    <row r="517" spans="1:19" x14ac:dyDescent="0.25">
      <c r="A517" s="2"/>
      <c r="G517" s="3"/>
      <c r="I517" s="3"/>
      <c r="J517" s="4"/>
      <c r="K517" s="5">
        <f t="shared" si="32"/>
        <v>0</v>
      </c>
      <c r="Q517">
        <f t="shared" si="33"/>
        <v>1900</v>
      </c>
      <c r="R517">
        <f t="shared" si="34"/>
        <v>1</v>
      </c>
      <c r="S517" t="str">
        <f t="shared" si="35"/>
        <v>enero</v>
      </c>
    </row>
    <row r="518" spans="1:19" x14ac:dyDescent="0.25">
      <c r="A518" s="2"/>
      <c r="G518" s="3"/>
      <c r="I518" s="3"/>
      <c r="J518" s="4"/>
      <c r="K518" s="5">
        <f t="shared" si="32"/>
        <v>0</v>
      </c>
      <c r="Q518">
        <f t="shared" si="33"/>
        <v>1900</v>
      </c>
      <c r="R518">
        <f t="shared" si="34"/>
        <v>1</v>
      </c>
      <c r="S518" t="str">
        <f t="shared" si="35"/>
        <v>enero</v>
      </c>
    </row>
    <row r="519" spans="1:19" x14ac:dyDescent="0.25">
      <c r="A519" s="2"/>
      <c r="G519" s="3"/>
      <c r="I519" s="3"/>
      <c r="J519" s="4"/>
      <c r="K519" s="5">
        <f t="shared" si="32"/>
        <v>0</v>
      </c>
      <c r="Q519">
        <f t="shared" si="33"/>
        <v>1900</v>
      </c>
      <c r="R519">
        <f t="shared" si="34"/>
        <v>1</v>
      </c>
      <c r="S519" t="str">
        <f t="shared" si="35"/>
        <v>enero</v>
      </c>
    </row>
    <row r="520" spans="1:19" x14ac:dyDescent="0.25">
      <c r="A520" s="2"/>
      <c r="G520" s="3"/>
      <c r="I520" s="3"/>
      <c r="J520" s="4"/>
      <c r="K520" s="5">
        <f t="shared" si="32"/>
        <v>0</v>
      </c>
      <c r="Q520">
        <f t="shared" si="33"/>
        <v>1900</v>
      </c>
      <c r="R520">
        <f t="shared" si="34"/>
        <v>1</v>
      </c>
      <c r="S520" t="str">
        <f t="shared" si="35"/>
        <v>enero</v>
      </c>
    </row>
    <row r="521" spans="1:19" x14ac:dyDescent="0.25">
      <c r="A521" s="2"/>
      <c r="G521" s="3"/>
      <c r="I521" s="3"/>
      <c r="J521" s="4"/>
      <c r="K521" s="5">
        <f t="shared" si="32"/>
        <v>0</v>
      </c>
      <c r="Q521">
        <f t="shared" si="33"/>
        <v>1900</v>
      </c>
      <c r="R521">
        <f t="shared" si="34"/>
        <v>1</v>
      </c>
      <c r="S521" t="str">
        <f t="shared" si="35"/>
        <v>enero</v>
      </c>
    </row>
    <row r="522" spans="1:19" x14ac:dyDescent="0.25">
      <c r="A522" s="2"/>
      <c r="G522" s="3"/>
      <c r="I522" s="3"/>
      <c r="J522" s="4"/>
      <c r="K522" s="5">
        <f t="shared" si="32"/>
        <v>0</v>
      </c>
      <c r="Q522">
        <f t="shared" si="33"/>
        <v>1900</v>
      </c>
      <c r="R522">
        <f t="shared" si="34"/>
        <v>1</v>
      </c>
      <c r="S522" t="str">
        <f t="shared" si="35"/>
        <v>enero</v>
      </c>
    </row>
    <row r="523" spans="1:19" x14ac:dyDescent="0.25">
      <c r="A523" s="2"/>
      <c r="G523" s="3"/>
      <c r="I523" s="3"/>
      <c r="J523" s="4"/>
      <c r="K523" s="5">
        <f t="shared" si="32"/>
        <v>0</v>
      </c>
      <c r="Q523">
        <f t="shared" si="33"/>
        <v>1900</v>
      </c>
      <c r="R523">
        <f t="shared" si="34"/>
        <v>1</v>
      </c>
      <c r="S523" t="str">
        <f t="shared" si="35"/>
        <v>enero</v>
      </c>
    </row>
    <row r="524" spans="1:19" x14ac:dyDescent="0.25">
      <c r="A524" s="2"/>
      <c r="G524" s="3"/>
      <c r="I524" s="3"/>
      <c r="J524" s="4"/>
      <c r="K524" s="5">
        <f t="shared" si="32"/>
        <v>0</v>
      </c>
      <c r="Q524">
        <f t="shared" si="33"/>
        <v>1900</v>
      </c>
      <c r="R524">
        <f t="shared" si="34"/>
        <v>1</v>
      </c>
      <c r="S524" t="str">
        <f t="shared" si="35"/>
        <v>enero</v>
      </c>
    </row>
    <row r="525" spans="1:19" x14ac:dyDescent="0.25">
      <c r="A525" s="2"/>
      <c r="G525" s="3"/>
      <c r="I525" s="3"/>
      <c r="J525" s="4"/>
      <c r="K525" s="5">
        <f t="shared" si="32"/>
        <v>0</v>
      </c>
      <c r="Q525">
        <f t="shared" si="33"/>
        <v>1900</v>
      </c>
      <c r="R525">
        <f t="shared" si="34"/>
        <v>1</v>
      </c>
      <c r="S525" t="str">
        <f t="shared" si="35"/>
        <v>enero</v>
      </c>
    </row>
    <row r="526" spans="1:19" x14ac:dyDescent="0.25">
      <c r="A526" s="2"/>
      <c r="G526" s="3"/>
      <c r="I526" s="3"/>
      <c r="J526" s="4"/>
      <c r="K526" s="5">
        <f t="shared" si="32"/>
        <v>0</v>
      </c>
      <c r="Q526">
        <f t="shared" si="33"/>
        <v>1900</v>
      </c>
      <c r="R526">
        <f t="shared" si="34"/>
        <v>1</v>
      </c>
      <c r="S526" t="str">
        <f t="shared" si="35"/>
        <v>enero</v>
      </c>
    </row>
    <row r="527" spans="1:19" x14ac:dyDescent="0.25">
      <c r="A527" s="2"/>
      <c r="G527" s="3"/>
      <c r="I527" s="3"/>
      <c r="J527" s="4"/>
      <c r="K527" s="5">
        <f t="shared" si="32"/>
        <v>0</v>
      </c>
      <c r="Q527">
        <f t="shared" si="33"/>
        <v>1900</v>
      </c>
      <c r="R527">
        <f t="shared" si="34"/>
        <v>1</v>
      </c>
      <c r="S527" t="str">
        <f t="shared" si="35"/>
        <v>enero</v>
      </c>
    </row>
    <row r="528" spans="1:19" x14ac:dyDescent="0.25">
      <c r="A528" s="2"/>
      <c r="G528" s="3"/>
      <c r="I528" s="3"/>
      <c r="J528" s="4"/>
      <c r="K528" s="5">
        <f t="shared" si="32"/>
        <v>0</v>
      </c>
      <c r="Q528">
        <f t="shared" si="33"/>
        <v>1900</v>
      </c>
      <c r="R528">
        <f t="shared" si="34"/>
        <v>1</v>
      </c>
      <c r="S528" t="str">
        <f t="shared" si="35"/>
        <v>enero</v>
      </c>
    </row>
    <row r="529" spans="1:19" x14ac:dyDescent="0.25">
      <c r="A529" s="2"/>
      <c r="G529" s="3"/>
      <c r="I529" s="3"/>
      <c r="J529" s="4"/>
      <c r="K529" s="5">
        <f t="shared" si="32"/>
        <v>0</v>
      </c>
      <c r="Q529">
        <f t="shared" si="33"/>
        <v>1900</v>
      </c>
      <c r="R529">
        <f t="shared" si="34"/>
        <v>1</v>
      </c>
      <c r="S529" t="str">
        <f t="shared" si="35"/>
        <v>enero</v>
      </c>
    </row>
    <row r="530" spans="1:19" x14ac:dyDescent="0.25">
      <c r="A530" s="2"/>
      <c r="G530" s="3"/>
      <c r="I530" s="3"/>
      <c r="J530" s="4"/>
      <c r="K530" s="5">
        <f t="shared" si="32"/>
        <v>0</v>
      </c>
      <c r="Q530">
        <f t="shared" si="33"/>
        <v>1900</v>
      </c>
      <c r="R530">
        <f t="shared" si="34"/>
        <v>1</v>
      </c>
      <c r="S530" t="str">
        <f t="shared" si="35"/>
        <v>enero</v>
      </c>
    </row>
    <row r="531" spans="1:19" x14ac:dyDescent="0.25">
      <c r="A531" s="2"/>
      <c r="G531" s="3"/>
      <c r="I531" s="3"/>
      <c r="J531" s="4"/>
      <c r="K531" s="5">
        <f t="shared" si="32"/>
        <v>0</v>
      </c>
      <c r="Q531">
        <f t="shared" si="33"/>
        <v>1900</v>
      </c>
      <c r="R531">
        <f t="shared" si="34"/>
        <v>1</v>
      </c>
      <c r="S531" t="str">
        <f t="shared" si="35"/>
        <v>enero</v>
      </c>
    </row>
    <row r="532" spans="1:19" x14ac:dyDescent="0.25">
      <c r="A532" s="2"/>
      <c r="G532" s="3"/>
      <c r="I532" s="3"/>
      <c r="J532" s="4"/>
      <c r="K532" s="5">
        <f t="shared" si="32"/>
        <v>0</v>
      </c>
      <c r="Q532">
        <f t="shared" si="33"/>
        <v>1900</v>
      </c>
      <c r="R532">
        <f t="shared" si="34"/>
        <v>1</v>
      </c>
      <c r="S532" t="str">
        <f t="shared" si="35"/>
        <v>enero</v>
      </c>
    </row>
    <row r="533" spans="1:19" x14ac:dyDescent="0.25">
      <c r="A533" s="2"/>
      <c r="G533" s="3"/>
      <c r="I533" s="3"/>
      <c r="J533" s="4"/>
      <c r="K533" s="5">
        <f t="shared" si="32"/>
        <v>0</v>
      </c>
      <c r="Q533">
        <f t="shared" si="33"/>
        <v>1900</v>
      </c>
      <c r="R533">
        <f t="shared" si="34"/>
        <v>1</v>
      </c>
      <c r="S533" t="str">
        <f t="shared" si="35"/>
        <v>enero</v>
      </c>
    </row>
    <row r="534" spans="1:19" x14ac:dyDescent="0.25">
      <c r="A534" s="2"/>
      <c r="G534" s="3"/>
      <c r="I534" s="3"/>
      <c r="J534" s="4"/>
      <c r="K534" s="5">
        <f t="shared" si="32"/>
        <v>0</v>
      </c>
      <c r="Q534">
        <f t="shared" si="33"/>
        <v>1900</v>
      </c>
      <c r="R534">
        <f t="shared" si="34"/>
        <v>1</v>
      </c>
      <c r="S534" t="str">
        <f t="shared" si="35"/>
        <v>enero</v>
      </c>
    </row>
    <row r="535" spans="1:19" x14ac:dyDescent="0.25">
      <c r="A535" s="2"/>
      <c r="G535" s="3"/>
      <c r="I535" s="3"/>
      <c r="J535" s="4"/>
      <c r="K535" s="5">
        <f t="shared" si="32"/>
        <v>0</v>
      </c>
      <c r="Q535">
        <f t="shared" si="33"/>
        <v>1900</v>
      </c>
      <c r="R535">
        <f t="shared" si="34"/>
        <v>1</v>
      </c>
      <c r="S535" t="str">
        <f t="shared" si="35"/>
        <v>enero</v>
      </c>
    </row>
    <row r="536" spans="1:19" x14ac:dyDescent="0.25">
      <c r="A536" s="2"/>
      <c r="G536" s="3"/>
      <c r="I536" s="3"/>
      <c r="J536" s="4"/>
      <c r="K536" s="5">
        <f t="shared" si="32"/>
        <v>0</v>
      </c>
      <c r="Q536">
        <f t="shared" si="33"/>
        <v>1900</v>
      </c>
      <c r="R536">
        <f t="shared" si="34"/>
        <v>1</v>
      </c>
      <c r="S536" t="str">
        <f t="shared" si="35"/>
        <v>enero</v>
      </c>
    </row>
    <row r="537" spans="1:19" x14ac:dyDescent="0.25">
      <c r="A537" s="2"/>
      <c r="G537" s="3"/>
      <c r="I537" s="3"/>
      <c r="J537" s="4"/>
      <c r="K537" s="5">
        <f t="shared" si="32"/>
        <v>0</v>
      </c>
      <c r="Q537">
        <f t="shared" si="33"/>
        <v>1900</v>
      </c>
      <c r="R537">
        <f t="shared" si="34"/>
        <v>1</v>
      </c>
      <c r="S537" t="str">
        <f t="shared" si="35"/>
        <v>enero</v>
      </c>
    </row>
    <row r="538" spans="1:19" x14ac:dyDescent="0.25">
      <c r="A538" s="2"/>
      <c r="G538" s="3"/>
      <c r="I538" s="3"/>
      <c r="J538" s="4"/>
      <c r="K538" s="5">
        <f t="shared" si="32"/>
        <v>0</v>
      </c>
      <c r="Q538">
        <f t="shared" si="33"/>
        <v>1900</v>
      </c>
      <c r="R538">
        <f t="shared" si="34"/>
        <v>1</v>
      </c>
      <c r="S538" t="str">
        <f t="shared" si="35"/>
        <v>enero</v>
      </c>
    </row>
    <row r="539" spans="1:19" x14ac:dyDescent="0.25">
      <c r="A539" s="2"/>
      <c r="G539" s="3"/>
      <c r="I539" s="3"/>
      <c r="J539" s="4"/>
      <c r="K539" s="5">
        <f t="shared" si="32"/>
        <v>0</v>
      </c>
      <c r="Q539">
        <f t="shared" si="33"/>
        <v>1900</v>
      </c>
      <c r="R539">
        <f t="shared" si="34"/>
        <v>1</v>
      </c>
      <c r="S539" t="str">
        <f t="shared" si="35"/>
        <v>enero</v>
      </c>
    </row>
    <row r="540" spans="1:19" x14ac:dyDescent="0.25">
      <c r="A540" s="2"/>
      <c r="G540" s="3"/>
      <c r="I540" s="3"/>
      <c r="J540" s="4"/>
      <c r="K540" s="5">
        <f t="shared" si="32"/>
        <v>0</v>
      </c>
      <c r="Q540">
        <f t="shared" si="33"/>
        <v>1900</v>
      </c>
      <c r="R540">
        <f t="shared" si="34"/>
        <v>1</v>
      </c>
      <c r="S540" t="str">
        <f t="shared" si="35"/>
        <v>enero</v>
      </c>
    </row>
    <row r="541" spans="1:19" x14ac:dyDescent="0.25">
      <c r="A541" s="2"/>
      <c r="G541" s="3"/>
      <c r="I541" s="3"/>
      <c r="J541" s="4"/>
      <c r="K541" s="5">
        <f t="shared" si="32"/>
        <v>0</v>
      </c>
      <c r="Q541">
        <f t="shared" si="33"/>
        <v>1900</v>
      </c>
      <c r="R541">
        <f t="shared" si="34"/>
        <v>1</v>
      </c>
      <c r="S541" t="str">
        <f t="shared" si="35"/>
        <v>enero</v>
      </c>
    </row>
    <row r="542" spans="1:19" x14ac:dyDescent="0.25">
      <c r="A542" s="2"/>
      <c r="G542" s="3"/>
      <c r="I542" s="3"/>
      <c r="J542" s="4"/>
      <c r="K542" s="5">
        <f t="shared" si="32"/>
        <v>0</v>
      </c>
      <c r="Q542">
        <f t="shared" si="33"/>
        <v>1900</v>
      </c>
      <c r="R542">
        <f t="shared" si="34"/>
        <v>1</v>
      </c>
      <c r="S542" t="str">
        <f t="shared" si="35"/>
        <v>enero</v>
      </c>
    </row>
    <row r="543" spans="1:19" x14ac:dyDescent="0.25">
      <c r="A543" s="2"/>
      <c r="G543" s="3"/>
      <c r="I543" s="3"/>
      <c r="J543" s="4"/>
      <c r="K543" s="5">
        <f t="shared" si="32"/>
        <v>0</v>
      </c>
      <c r="Q543">
        <f t="shared" si="33"/>
        <v>1900</v>
      </c>
      <c r="R543">
        <f t="shared" si="34"/>
        <v>1</v>
      </c>
      <c r="S543" t="str">
        <f t="shared" si="35"/>
        <v>enero</v>
      </c>
    </row>
    <row r="544" spans="1:19" x14ac:dyDescent="0.25">
      <c r="A544" s="2"/>
      <c r="G544" s="3"/>
      <c r="I544" s="3"/>
      <c r="J544" s="4"/>
      <c r="K544" s="5">
        <f t="shared" si="32"/>
        <v>0</v>
      </c>
      <c r="Q544">
        <f t="shared" si="33"/>
        <v>1900</v>
      </c>
      <c r="R544">
        <f t="shared" si="34"/>
        <v>1</v>
      </c>
      <c r="S544" t="str">
        <f t="shared" si="35"/>
        <v>enero</v>
      </c>
    </row>
    <row r="545" spans="1:19" x14ac:dyDescent="0.25">
      <c r="A545" s="2"/>
      <c r="G545" s="3"/>
      <c r="I545" s="3"/>
      <c r="J545" s="4"/>
      <c r="K545" s="5">
        <f t="shared" si="32"/>
        <v>0</v>
      </c>
      <c r="Q545">
        <f t="shared" si="33"/>
        <v>1900</v>
      </c>
      <c r="R545">
        <f t="shared" si="34"/>
        <v>1</v>
      </c>
      <c r="S545" t="str">
        <f t="shared" si="35"/>
        <v>enero</v>
      </c>
    </row>
    <row r="546" spans="1:19" x14ac:dyDescent="0.25">
      <c r="A546" s="2"/>
      <c r="G546" s="3"/>
      <c r="I546" s="3"/>
      <c r="J546" s="4"/>
      <c r="K546" s="5">
        <f t="shared" si="32"/>
        <v>0</v>
      </c>
      <c r="Q546">
        <f t="shared" si="33"/>
        <v>1900</v>
      </c>
      <c r="R546">
        <f t="shared" si="34"/>
        <v>1</v>
      </c>
      <c r="S546" t="str">
        <f t="shared" si="35"/>
        <v>enero</v>
      </c>
    </row>
    <row r="547" spans="1:19" x14ac:dyDescent="0.25">
      <c r="A547" s="2"/>
      <c r="G547" s="3"/>
      <c r="I547" s="3"/>
      <c r="J547" s="4"/>
      <c r="K547" s="5">
        <f t="shared" si="32"/>
        <v>0</v>
      </c>
      <c r="Q547">
        <f t="shared" si="33"/>
        <v>1900</v>
      </c>
      <c r="R547">
        <f t="shared" si="34"/>
        <v>1</v>
      </c>
      <c r="S547" t="str">
        <f t="shared" si="35"/>
        <v>enero</v>
      </c>
    </row>
    <row r="548" spans="1:19" x14ac:dyDescent="0.25">
      <c r="A548" s="2"/>
      <c r="G548" s="3"/>
      <c r="I548" s="3"/>
      <c r="J548" s="4"/>
      <c r="K548" s="5">
        <f t="shared" si="32"/>
        <v>0</v>
      </c>
      <c r="Q548">
        <f t="shared" si="33"/>
        <v>1900</v>
      </c>
      <c r="R548">
        <f t="shared" si="34"/>
        <v>1</v>
      </c>
      <c r="S548" t="str">
        <f t="shared" si="35"/>
        <v>enero</v>
      </c>
    </row>
    <row r="549" spans="1:19" x14ac:dyDescent="0.25">
      <c r="A549" s="2"/>
      <c r="G549" s="3"/>
      <c r="I549" s="3"/>
      <c r="J549" s="4"/>
      <c r="K549" s="5">
        <f t="shared" si="32"/>
        <v>0</v>
      </c>
      <c r="Q549">
        <f t="shared" si="33"/>
        <v>1900</v>
      </c>
      <c r="R549">
        <f t="shared" si="34"/>
        <v>1</v>
      </c>
      <c r="S549" t="str">
        <f t="shared" si="35"/>
        <v>enero</v>
      </c>
    </row>
    <row r="550" spans="1:19" x14ac:dyDescent="0.25">
      <c r="A550" s="2"/>
      <c r="G550" s="3"/>
      <c r="I550" s="3"/>
      <c r="J550" s="4"/>
      <c r="K550" s="5">
        <f t="shared" si="32"/>
        <v>0</v>
      </c>
      <c r="Q550">
        <f t="shared" si="33"/>
        <v>1900</v>
      </c>
      <c r="R550">
        <f t="shared" si="34"/>
        <v>1</v>
      </c>
      <c r="S550" t="str">
        <f t="shared" si="35"/>
        <v>enero</v>
      </c>
    </row>
    <row r="551" spans="1:19" x14ac:dyDescent="0.25">
      <c r="A551" s="2"/>
      <c r="G551" s="3"/>
      <c r="I551" s="3"/>
      <c r="J551" s="4"/>
      <c r="K551" s="5">
        <f t="shared" si="32"/>
        <v>0</v>
      </c>
      <c r="Q551">
        <f t="shared" si="33"/>
        <v>1900</v>
      </c>
      <c r="R551">
        <f t="shared" si="34"/>
        <v>1</v>
      </c>
      <c r="S551" t="str">
        <f t="shared" si="35"/>
        <v>enero</v>
      </c>
    </row>
    <row r="552" spans="1:19" x14ac:dyDescent="0.25">
      <c r="A552" s="2"/>
      <c r="G552" s="3"/>
      <c r="I552" s="3"/>
      <c r="J552" s="4"/>
      <c r="K552" s="5">
        <f t="shared" si="32"/>
        <v>0</v>
      </c>
      <c r="Q552">
        <f t="shared" si="33"/>
        <v>1900</v>
      </c>
      <c r="R552">
        <f t="shared" si="34"/>
        <v>1</v>
      </c>
      <c r="S552" t="str">
        <f t="shared" si="35"/>
        <v>enero</v>
      </c>
    </row>
    <row r="553" spans="1:19" x14ac:dyDescent="0.25">
      <c r="A553" s="2"/>
      <c r="G553" s="3"/>
      <c r="I553" s="3"/>
      <c r="J553" s="4"/>
      <c r="K553" s="5">
        <f t="shared" si="32"/>
        <v>0</v>
      </c>
      <c r="Q553">
        <f t="shared" si="33"/>
        <v>1900</v>
      </c>
      <c r="R553">
        <f t="shared" si="34"/>
        <v>1</v>
      </c>
      <c r="S553" t="str">
        <f t="shared" si="35"/>
        <v>enero</v>
      </c>
    </row>
    <row r="554" spans="1:19" x14ac:dyDescent="0.25">
      <c r="A554" s="2"/>
      <c r="G554" s="3"/>
      <c r="I554" s="3"/>
      <c r="J554" s="4"/>
      <c r="K554" s="5">
        <f t="shared" si="32"/>
        <v>0</v>
      </c>
      <c r="Q554">
        <f t="shared" si="33"/>
        <v>1900</v>
      </c>
      <c r="R554">
        <f t="shared" si="34"/>
        <v>1</v>
      </c>
      <c r="S554" t="str">
        <f t="shared" si="35"/>
        <v>enero</v>
      </c>
    </row>
    <row r="555" spans="1:19" x14ac:dyDescent="0.25">
      <c r="A555" s="2"/>
      <c r="G555" s="3"/>
      <c r="I555" s="3"/>
      <c r="J555" s="4"/>
      <c r="K555" s="5">
        <f t="shared" si="32"/>
        <v>0</v>
      </c>
      <c r="Q555">
        <f t="shared" si="33"/>
        <v>1900</v>
      </c>
      <c r="R555">
        <f t="shared" si="34"/>
        <v>1</v>
      </c>
      <c r="S555" t="str">
        <f t="shared" si="35"/>
        <v>enero</v>
      </c>
    </row>
    <row r="556" spans="1:19" x14ac:dyDescent="0.25">
      <c r="A556" s="2"/>
      <c r="G556" s="3"/>
      <c r="I556" s="3"/>
      <c r="J556" s="4"/>
      <c r="K556" s="5">
        <f t="shared" si="32"/>
        <v>0</v>
      </c>
      <c r="Q556">
        <f t="shared" si="33"/>
        <v>1900</v>
      </c>
      <c r="R556">
        <f t="shared" si="34"/>
        <v>1</v>
      </c>
      <c r="S556" t="str">
        <f t="shared" si="35"/>
        <v>enero</v>
      </c>
    </row>
    <row r="557" spans="1:19" x14ac:dyDescent="0.25">
      <c r="A557" s="2"/>
      <c r="G557" s="3"/>
      <c r="I557" s="3"/>
      <c r="J557" s="4"/>
      <c r="K557" s="5">
        <f t="shared" si="32"/>
        <v>0</v>
      </c>
      <c r="Q557">
        <f t="shared" si="33"/>
        <v>1900</v>
      </c>
      <c r="R557">
        <f t="shared" si="34"/>
        <v>1</v>
      </c>
      <c r="S557" t="str">
        <f t="shared" si="35"/>
        <v>enero</v>
      </c>
    </row>
    <row r="558" spans="1:19" x14ac:dyDescent="0.25">
      <c r="A558" s="2"/>
      <c r="G558" s="3"/>
      <c r="I558" s="3"/>
      <c r="J558" s="4"/>
      <c r="K558" s="5">
        <f t="shared" si="32"/>
        <v>0</v>
      </c>
      <c r="Q558">
        <f t="shared" si="33"/>
        <v>1900</v>
      </c>
      <c r="R558">
        <f t="shared" si="34"/>
        <v>1</v>
      </c>
      <c r="S558" t="str">
        <f t="shared" si="35"/>
        <v>enero</v>
      </c>
    </row>
    <row r="559" spans="1:19" x14ac:dyDescent="0.25">
      <c r="A559" s="2"/>
      <c r="G559" s="3"/>
      <c r="I559" s="3"/>
      <c r="J559" s="4"/>
      <c r="K559" s="5">
        <f t="shared" si="32"/>
        <v>0</v>
      </c>
      <c r="Q559">
        <f t="shared" si="33"/>
        <v>1900</v>
      </c>
      <c r="R559">
        <f t="shared" si="34"/>
        <v>1</v>
      </c>
      <c r="S559" t="str">
        <f t="shared" si="35"/>
        <v>enero</v>
      </c>
    </row>
    <row r="560" spans="1:19" x14ac:dyDescent="0.25">
      <c r="A560" s="2"/>
      <c r="G560" s="3"/>
      <c r="I560" s="3"/>
      <c r="J560" s="4"/>
      <c r="K560" s="5">
        <f t="shared" si="32"/>
        <v>0</v>
      </c>
      <c r="Q560">
        <f t="shared" si="33"/>
        <v>1900</v>
      </c>
      <c r="R560">
        <f t="shared" si="34"/>
        <v>1</v>
      </c>
      <c r="S560" t="str">
        <f t="shared" si="35"/>
        <v>enero</v>
      </c>
    </row>
    <row r="561" spans="1:19" x14ac:dyDescent="0.25">
      <c r="A561" s="2"/>
      <c r="G561" s="3"/>
      <c r="I561" s="3"/>
      <c r="J561" s="4"/>
      <c r="K561" s="5">
        <f t="shared" si="32"/>
        <v>0</v>
      </c>
      <c r="Q561">
        <f t="shared" si="33"/>
        <v>1900</v>
      </c>
      <c r="R561">
        <f t="shared" si="34"/>
        <v>1</v>
      </c>
      <c r="S561" t="str">
        <f t="shared" si="35"/>
        <v>enero</v>
      </c>
    </row>
    <row r="562" spans="1:19" x14ac:dyDescent="0.25">
      <c r="A562" s="2"/>
      <c r="G562" s="3"/>
      <c r="I562" s="3"/>
      <c r="J562" s="4"/>
      <c r="K562" s="5">
        <f t="shared" si="32"/>
        <v>0</v>
      </c>
      <c r="Q562">
        <f t="shared" si="33"/>
        <v>1900</v>
      </c>
      <c r="R562">
        <f t="shared" si="34"/>
        <v>1</v>
      </c>
      <c r="S562" t="str">
        <f t="shared" si="35"/>
        <v>enero</v>
      </c>
    </row>
    <row r="563" spans="1:19" x14ac:dyDescent="0.25">
      <c r="A563" s="2"/>
      <c r="G563" s="3"/>
      <c r="I563" s="3"/>
      <c r="J563" s="4"/>
      <c r="K563" s="5">
        <f t="shared" si="32"/>
        <v>0</v>
      </c>
      <c r="Q563">
        <f t="shared" si="33"/>
        <v>1900</v>
      </c>
      <c r="R563">
        <f t="shared" si="34"/>
        <v>1</v>
      </c>
      <c r="S563" t="str">
        <f t="shared" si="35"/>
        <v>enero</v>
      </c>
    </row>
    <row r="564" spans="1:19" x14ac:dyDescent="0.25">
      <c r="A564" s="2"/>
      <c r="G564" s="3"/>
      <c r="I564" s="3"/>
      <c r="J564" s="4"/>
      <c r="K564" s="5">
        <f t="shared" si="32"/>
        <v>0</v>
      </c>
      <c r="Q564">
        <f t="shared" si="33"/>
        <v>1900</v>
      </c>
      <c r="R564">
        <f t="shared" si="34"/>
        <v>1</v>
      </c>
      <c r="S564" t="str">
        <f t="shared" si="35"/>
        <v>enero</v>
      </c>
    </row>
    <row r="565" spans="1:19" x14ac:dyDescent="0.25">
      <c r="A565" s="2"/>
      <c r="G565" s="3"/>
      <c r="I565" s="3"/>
      <c r="J565" s="4"/>
      <c r="K565" s="5">
        <f t="shared" si="32"/>
        <v>0</v>
      </c>
      <c r="Q565">
        <f t="shared" si="33"/>
        <v>1900</v>
      </c>
      <c r="R565">
        <f t="shared" si="34"/>
        <v>1</v>
      </c>
      <c r="S565" t="str">
        <f t="shared" si="35"/>
        <v>enero</v>
      </c>
    </row>
    <row r="566" spans="1:19" x14ac:dyDescent="0.25">
      <c r="A566" s="2"/>
      <c r="G566" s="3"/>
      <c r="I566" s="3"/>
      <c r="J566" s="4"/>
      <c r="K566" s="5">
        <f t="shared" si="32"/>
        <v>0</v>
      </c>
      <c r="Q566">
        <f t="shared" si="33"/>
        <v>1900</v>
      </c>
      <c r="R566">
        <f t="shared" si="34"/>
        <v>1</v>
      </c>
      <c r="S566" t="str">
        <f t="shared" si="35"/>
        <v>enero</v>
      </c>
    </row>
    <row r="567" spans="1:19" x14ac:dyDescent="0.25">
      <c r="A567" s="2"/>
      <c r="G567" s="3"/>
      <c r="I567" s="3"/>
      <c r="J567" s="4"/>
      <c r="K567" s="5">
        <f t="shared" si="32"/>
        <v>0</v>
      </c>
      <c r="Q567">
        <f t="shared" si="33"/>
        <v>1900</v>
      </c>
      <c r="R567">
        <f t="shared" si="34"/>
        <v>1</v>
      </c>
      <c r="S567" t="str">
        <f t="shared" si="35"/>
        <v>enero</v>
      </c>
    </row>
    <row r="568" spans="1:19" x14ac:dyDescent="0.25">
      <c r="A568" s="2"/>
      <c r="G568" s="3"/>
      <c r="I568" s="3"/>
      <c r="J568" s="4"/>
      <c r="K568" s="5">
        <f t="shared" si="32"/>
        <v>0</v>
      </c>
      <c r="Q568">
        <f t="shared" si="33"/>
        <v>1900</v>
      </c>
      <c r="R568">
        <f t="shared" si="34"/>
        <v>1</v>
      </c>
      <c r="S568" t="str">
        <f t="shared" si="35"/>
        <v>enero</v>
      </c>
    </row>
    <row r="569" spans="1:19" x14ac:dyDescent="0.25">
      <c r="A569" s="2"/>
      <c r="G569" s="3"/>
      <c r="I569" s="3"/>
      <c r="J569" s="4"/>
      <c r="K569" s="5">
        <f t="shared" si="32"/>
        <v>0</v>
      </c>
      <c r="Q569">
        <f t="shared" si="33"/>
        <v>1900</v>
      </c>
      <c r="R569">
        <f t="shared" si="34"/>
        <v>1</v>
      </c>
      <c r="S569" t="str">
        <f t="shared" si="35"/>
        <v>enero</v>
      </c>
    </row>
    <row r="570" spans="1:19" x14ac:dyDescent="0.25">
      <c r="A570" s="2"/>
      <c r="G570" s="3"/>
      <c r="I570" s="3"/>
      <c r="J570" s="4"/>
      <c r="K570" s="5">
        <f t="shared" si="32"/>
        <v>0</v>
      </c>
      <c r="Q570">
        <f t="shared" si="33"/>
        <v>1900</v>
      </c>
      <c r="R570">
        <f t="shared" si="34"/>
        <v>1</v>
      </c>
      <c r="S570" t="str">
        <f t="shared" si="35"/>
        <v>enero</v>
      </c>
    </row>
    <row r="571" spans="1:19" x14ac:dyDescent="0.25">
      <c r="A571" s="2"/>
      <c r="G571" s="3"/>
      <c r="I571" s="3"/>
      <c r="J571" s="4"/>
      <c r="K571" s="5">
        <f t="shared" si="32"/>
        <v>0</v>
      </c>
      <c r="Q571">
        <f t="shared" si="33"/>
        <v>1900</v>
      </c>
      <c r="R571">
        <f t="shared" si="34"/>
        <v>1</v>
      </c>
      <c r="S571" t="str">
        <f t="shared" si="35"/>
        <v>enero</v>
      </c>
    </row>
    <row r="572" spans="1:19" x14ac:dyDescent="0.25">
      <c r="A572" s="2"/>
      <c r="G572" s="3"/>
      <c r="I572" s="3"/>
      <c r="J572" s="4"/>
      <c r="K572" s="5">
        <f t="shared" si="32"/>
        <v>0</v>
      </c>
      <c r="Q572">
        <f t="shared" si="33"/>
        <v>1900</v>
      </c>
      <c r="R572">
        <f t="shared" si="34"/>
        <v>1</v>
      </c>
      <c r="S572" t="str">
        <f t="shared" si="35"/>
        <v>enero</v>
      </c>
    </row>
    <row r="573" spans="1:19" x14ac:dyDescent="0.25">
      <c r="A573" s="2"/>
      <c r="G573" s="3"/>
      <c r="I573" s="3"/>
      <c r="J573" s="4"/>
      <c r="K573" s="5">
        <f t="shared" si="32"/>
        <v>0</v>
      </c>
      <c r="Q573">
        <f t="shared" si="33"/>
        <v>1900</v>
      </c>
      <c r="R573">
        <f t="shared" si="34"/>
        <v>1</v>
      </c>
      <c r="S573" t="str">
        <f t="shared" si="35"/>
        <v>enero</v>
      </c>
    </row>
    <row r="574" spans="1:19" x14ac:dyDescent="0.25">
      <c r="A574" s="2"/>
      <c r="G574" s="3"/>
      <c r="I574" s="3"/>
      <c r="J574" s="4"/>
      <c r="K574" s="5">
        <f t="shared" si="32"/>
        <v>0</v>
      </c>
      <c r="Q574">
        <f t="shared" si="33"/>
        <v>1900</v>
      </c>
      <c r="R574">
        <f t="shared" si="34"/>
        <v>1</v>
      </c>
      <c r="S574" t="str">
        <f t="shared" si="35"/>
        <v>enero</v>
      </c>
    </row>
    <row r="575" spans="1:19" x14ac:dyDescent="0.25">
      <c r="A575" s="2"/>
      <c r="G575" s="3"/>
      <c r="I575" s="3"/>
      <c r="J575" s="4"/>
      <c r="K575" s="5">
        <f t="shared" si="32"/>
        <v>0</v>
      </c>
      <c r="Q575">
        <f t="shared" si="33"/>
        <v>1900</v>
      </c>
      <c r="R575">
        <f t="shared" si="34"/>
        <v>1</v>
      </c>
      <c r="S575" t="str">
        <f t="shared" si="35"/>
        <v>enero</v>
      </c>
    </row>
    <row r="576" spans="1:19" x14ac:dyDescent="0.25">
      <c r="A576" s="2"/>
      <c r="G576" s="3"/>
      <c r="I576" s="3"/>
      <c r="J576" s="4"/>
      <c r="K576" s="5">
        <f t="shared" si="32"/>
        <v>0</v>
      </c>
      <c r="Q576">
        <f t="shared" si="33"/>
        <v>1900</v>
      </c>
      <c r="R576">
        <f t="shared" si="34"/>
        <v>1</v>
      </c>
      <c r="S576" t="str">
        <f t="shared" si="35"/>
        <v>enero</v>
      </c>
    </row>
    <row r="577" spans="1:19" x14ac:dyDescent="0.25">
      <c r="A577" s="2"/>
      <c r="G577" s="3"/>
      <c r="I577" s="3"/>
      <c r="J577" s="4"/>
      <c r="K577" s="5">
        <f t="shared" si="32"/>
        <v>0</v>
      </c>
      <c r="Q577">
        <f t="shared" si="33"/>
        <v>1900</v>
      </c>
      <c r="R577">
        <f t="shared" si="34"/>
        <v>1</v>
      </c>
      <c r="S577" t="str">
        <f t="shared" si="35"/>
        <v>enero</v>
      </c>
    </row>
    <row r="578" spans="1:19" x14ac:dyDescent="0.25">
      <c r="A578" s="2"/>
      <c r="G578" s="3"/>
      <c r="I578" s="3"/>
      <c r="J578" s="4"/>
      <c r="K578" s="5">
        <f t="shared" si="32"/>
        <v>0</v>
      </c>
      <c r="Q578">
        <f t="shared" si="33"/>
        <v>1900</v>
      </c>
      <c r="R578">
        <f t="shared" si="34"/>
        <v>1</v>
      </c>
      <c r="S578" t="str">
        <f t="shared" si="35"/>
        <v>enero</v>
      </c>
    </row>
    <row r="579" spans="1:19" x14ac:dyDescent="0.25">
      <c r="A579" s="2"/>
      <c r="G579" s="3"/>
      <c r="I579" s="3"/>
      <c r="J579" s="4"/>
      <c r="K579" s="5">
        <f t="shared" ref="K579:K642" si="36">IFERROR(G579*I579*(1+J579/100),0)</f>
        <v>0</v>
      </c>
      <c r="Q579">
        <f t="shared" ref="Q579:Q642" si="37">IFERROR(YEAR(A579),"")</f>
        <v>1900</v>
      </c>
      <c r="R579">
        <f t="shared" ref="R579:R642" si="38">IFERROR(MONTH(A579),"")</f>
        <v>1</v>
      </c>
      <c r="S579" t="str">
        <f t="shared" ref="S579:S642" si="39">IFERROR(TEXT(A579,"mmmm"),"")</f>
        <v>enero</v>
      </c>
    </row>
    <row r="580" spans="1:19" x14ac:dyDescent="0.25">
      <c r="A580" s="2"/>
      <c r="G580" s="3"/>
      <c r="I580" s="3"/>
      <c r="J580" s="4"/>
      <c r="K580" s="5">
        <f t="shared" si="36"/>
        <v>0</v>
      </c>
      <c r="Q580">
        <f t="shared" si="37"/>
        <v>1900</v>
      </c>
      <c r="R580">
        <f t="shared" si="38"/>
        <v>1</v>
      </c>
      <c r="S580" t="str">
        <f t="shared" si="39"/>
        <v>enero</v>
      </c>
    </row>
    <row r="581" spans="1:19" x14ac:dyDescent="0.25">
      <c r="A581" s="2"/>
      <c r="G581" s="3"/>
      <c r="I581" s="3"/>
      <c r="J581" s="4"/>
      <c r="K581" s="5">
        <f t="shared" si="36"/>
        <v>0</v>
      </c>
      <c r="Q581">
        <f t="shared" si="37"/>
        <v>1900</v>
      </c>
      <c r="R581">
        <f t="shared" si="38"/>
        <v>1</v>
      </c>
      <c r="S581" t="str">
        <f t="shared" si="39"/>
        <v>enero</v>
      </c>
    </row>
    <row r="582" spans="1:19" x14ac:dyDescent="0.25">
      <c r="A582" s="2"/>
      <c r="G582" s="3"/>
      <c r="I582" s="3"/>
      <c r="J582" s="4"/>
      <c r="K582" s="5">
        <f t="shared" si="36"/>
        <v>0</v>
      </c>
      <c r="Q582">
        <f t="shared" si="37"/>
        <v>1900</v>
      </c>
      <c r="R582">
        <f t="shared" si="38"/>
        <v>1</v>
      </c>
      <c r="S582" t="str">
        <f t="shared" si="39"/>
        <v>enero</v>
      </c>
    </row>
    <row r="583" spans="1:19" x14ac:dyDescent="0.25">
      <c r="A583" s="2"/>
      <c r="G583" s="3"/>
      <c r="I583" s="3"/>
      <c r="J583" s="4"/>
      <c r="K583" s="5">
        <f t="shared" si="36"/>
        <v>0</v>
      </c>
      <c r="Q583">
        <f t="shared" si="37"/>
        <v>1900</v>
      </c>
      <c r="R583">
        <f t="shared" si="38"/>
        <v>1</v>
      </c>
      <c r="S583" t="str">
        <f t="shared" si="39"/>
        <v>enero</v>
      </c>
    </row>
    <row r="584" spans="1:19" x14ac:dyDescent="0.25">
      <c r="A584" s="2"/>
      <c r="G584" s="3"/>
      <c r="I584" s="3"/>
      <c r="J584" s="4"/>
      <c r="K584" s="5">
        <f t="shared" si="36"/>
        <v>0</v>
      </c>
      <c r="Q584">
        <f t="shared" si="37"/>
        <v>1900</v>
      </c>
      <c r="R584">
        <f t="shared" si="38"/>
        <v>1</v>
      </c>
      <c r="S584" t="str">
        <f t="shared" si="39"/>
        <v>enero</v>
      </c>
    </row>
    <row r="585" spans="1:19" x14ac:dyDescent="0.25">
      <c r="A585" s="2"/>
      <c r="G585" s="3"/>
      <c r="I585" s="3"/>
      <c r="J585" s="4"/>
      <c r="K585" s="5">
        <f t="shared" si="36"/>
        <v>0</v>
      </c>
      <c r="Q585">
        <f t="shared" si="37"/>
        <v>1900</v>
      </c>
      <c r="R585">
        <f t="shared" si="38"/>
        <v>1</v>
      </c>
      <c r="S585" t="str">
        <f t="shared" si="39"/>
        <v>enero</v>
      </c>
    </row>
    <row r="586" spans="1:19" x14ac:dyDescent="0.25">
      <c r="A586" s="2"/>
      <c r="G586" s="3"/>
      <c r="I586" s="3"/>
      <c r="J586" s="4"/>
      <c r="K586" s="5">
        <f t="shared" si="36"/>
        <v>0</v>
      </c>
      <c r="Q586">
        <f t="shared" si="37"/>
        <v>1900</v>
      </c>
      <c r="R586">
        <f t="shared" si="38"/>
        <v>1</v>
      </c>
      <c r="S586" t="str">
        <f t="shared" si="39"/>
        <v>enero</v>
      </c>
    </row>
    <row r="587" spans="1:19" x14ac:dyDescent="0.25">
      <c r="A587" s="2"/>
      <c r="G587" s="3"/>
      <c r="I587" s="3"/>
      <c r="J587" s="4"/>
      <c r="K587" s="5">
        <f t="shared" si="36"/>
        <v>0</v>
      </c>
      <c r="Q587">
        <f t="shared" si="37"/>
        <v>1900</v>
      </c>
      <c r="R587">
        <f t="shared" si="38"/>
        <v>1</v>
      </c>
      <c r="S587" t="str">
        <f t="shared" si="39"/>
        <v>enero</v>
      </c>
    </row>
    <row r="588" spans="1:19" x14ac:dyDescent="0.25">
      <c r="A588" s="2"/>
      <c r="G588" s="3"/>
      <c r="I588" s="3"/>
      <c r="J588" s="4"/>
      <c r="K588" s="5">
        <f t="shared" si="36"/>
        <v>0</v>
      </c>
      <c r="Q588">
        <f t="shared" si="37"/>
        <v>1900</v>
      </c>
      <c r="R588">
        <f t="shared" si="38"/>
        <v>1</v>
      </c>
      <c r="S588" t="str">
        <f t="shared" si="39"/>
        <v>enero</v>
      </c>
    </row>
    <row r="589" spans="1:19" x14ac:dyDescent="0.25">
      <c r="A589" s="2"/>
      <c r="G589" s="3"/>
      <c r="I589" s="3"/>
      <c r="J589" s="4"/>
      <c r="K589" s="5">
        <f t="shared" si="36"/>
        <v>0</v>
      </c>
      <c r="Q589">
        <f t="shared" si="37"/>
        <v>1900</v>
      </c>
      <c r="R589">
        <f t="shared" si="38"/>
        <v>1</v>
      </c>
      <c r="S589" t="str">
        <f t="shared" si="39"/>
        <v>enero</v>
      </c>
    </row>
    <row r="590" spans="1:19" x14ac:dyDescent="0.25">
      <c r="A590" s="2"/>
      <c r="G590" s="3"/>
      <c r="I590" s="3"/>
      <c r="J590" s="4"/>
      <c r="K590" s="5">
        <f t="shared" si="36"/>
        <v>0</v>
      </c>
      <c r="Q590">
        <f t="shared" si="37"/>
        <v>1900</v>
      </c>
      <c r="R590">
        <f t="shared" si="38"/>
        <v>1</v>
      </c>
      <c r="S590" t="str">
        <f t="shared" si="39"/>
        <v>enero</v>
      </c>
    </row>
    <row r="591" spans="1:19" x14ac:dyDescent="0.25">
      <c r="A591" s="2"/>
      <c r="G591" s="3"/>
      <c r="I591" s="3"/>
      <c r="J591" s="4"/>
      <c r="K591" s="5">
        <f t="shared" si="36"/>
        <v>0</v>
      </c>
      <c r="Q591">
        <f t="shared" si="37"/>
        <v>1900</v>
      </c>
      <c r="R591">
        <f t="shared" si="38"/>
        <v>1</v>
      </c>
      <c r="S591" t="str">
        <f t="shared" si="39"/>
        <v>enero</v>
      </c>
    </row>
    <row r="592" spans="1:19" x14ac:dyDescent="0.25">
      <c r="A592" s="2"/>
      <c r="G592" s="3"/>
      <c r="I592" s="3"/>
      <c r="J592" s="4"/>
      <c r="K592" s="5">
        <f t="shared" si="36"/>
        <v>0</v>
      </c>
      <c r="Q592">
        <f t="shared" si="37"/>
        <v>1900</v>
      </c>
      <c r="R592">
        <f t="shared" si="38"/>
        <v>1</v>
      </c>
      <c r="S592" t="str">
        <f t="shared" si="39"/>
        <v>enero</v>
      </c>
    </row>
    <row r="593" spans="1:19" x14ac:dyDescent="0.25">
      <c r="A593" s="2"/>
      <c r="G593" s="3"/>
      <c r="I593" s="3"/>
      <c r="J593" s="4"/>
      <c r="K593" s="5">
        <f t="shared" si="36"/>
        <v>0</v>
      </c>
      <c r="Q593">
        <f t="shared" si="37"/>
        <v>1900</v>
      </c>
      <c r="R593">
        <f t="shared" si="38"/>
        <v>1</v>
      </c>
      <c r="S593" t="str">
        <f t="shared" si="39"/>
        <v>enero</v>
      </c>
    </row>
    <row r="594" spans="1:19" x14ac:dyDescent="0.25">
      <c r="A594" s="2"/>
      <c r="G594" s="3"/>
      <c r="I594" s="3"/>
      <c r="J594" s="4"/>
      <c r="K594" s="5">
        <f t="shared" si="36"/>
        <v>0</v>
      </c>
      <c r="Q594">
        <f t="shared" si="37"/>
        <v>1900</v>
      </c>
      <c r="R594">
        <f t="shared" si="38"/>
        <v>1</v>
      </c>
      <c r="S594" t="str">
        <f t="shared" si="39"/>
        <v>enero</v>
      </c>
    </row>
    <row r="595" spans="1:19" x14ac:dyDescent="0.25">
      <c r="A595" s="2"/>
      <c r="G595" s="3"/>
      <c r="I595" s="3"/>
      <c r="J595" s="4"/>
      <c r="K595" s="5">
        <f t="shared" si="36"/>
        <v>0</v>
      </c>
      <c r="Q595">
        <f t="shared" si="37"/>
        <v>1900</v>
      </c>
      <c r="R595">
        <f t="shared" si="38"/>
        <v>1</v>
      </c>
      <c r="S595" t="str">
        <f t="shared" si="39"/>
        <v>enero</v>
      </c>
    </row>
    <row r="596" spans="1:19" x14ac:dyDescent="0.25">
      <c r="A596" s="2"/>
      <c r="G596" s="3"/>
      <c r="I596" s="3"/>
      <c r="J596" s="4"/>
      <c r="K596" s="5">
        <f t="shared" si="36"/>
        <v>0</v>
      </c>
      <c r="Q596">
        <f t="shared" si="37"/>
        <v>1900</v>
      </c>
      <c r="R596">
        <f t="shared" si="38"/>
        <v>1</v>
      </c>
      <c r="S596" t="str">
        <f t="shared" si="39"/>
        <v>enero</v>
      </c>
    </row>
    <row r="597" spans="1:19" x14ac:dyDescent="0.25">
      <c r="A597" s="2"/>
      <c r="G597" s="3"/>
      <c r="I597" s="3"/>
      <c r="J597" s="4"/>
      <c r="K597" s="5">
        <f t="shared" si="36"/>
        <v>0</v>
      </c>
      <c r="Q597">
        <f t="shared" si="37"/>
        <v>1900</v>
      </c>
      <c r="R597">
        <f t="shared" si="38"/>
        <v>1</v>
      </c>
      <c r="S597" t="str">
        <f t="shared" si="39"/>
        <v>enero</v>
      </c>
    </row>
    <row r="598" spans="1:19" x14ac:dyDescent="0.25">
      <c r="A598" s="2"/>
      <c r="G598" s="3"/>
      <c r="I598" s="3"/>
      <c r="J598" s="4"/>
      <c r="K598" s="5">
        <f t="shared" si="36"/>
        <v>0</v>
      </c>
      <c r="Q598">
        <f t="shared" si="37"/>
        <v>1900</v>
      </c>
      <c r="R598">
        <f t="shared" si="38"/>
        <v>1</v>
      </c>
      <c r="S598" t="str">
        <f t="shared" si="39"/>
        <v>enero</v>
      </c>
    </row>
    <row r="599" spans="1:19" x14ac:dyDescent="0.25">
      <c r="A599" s="2"/>
      <c r="G599" s="3"/>
      <c r="I599" s="3"/>
      <c r="J599" s="4"/>
      <c r="K599" s="5">
        <f t="shared" si="36"/>
        <v>0</v>
      </c>
      <c r="Q599">
        <f t="shared" si="37"/>
        <v>1900</v>
      </c>
      <c r="R599">
        <f t="shared" si="38"/>
        <v>1</v>
      </c>
      <c r="S599" t="str">
        <f t="shared" si="39"/>
        <v>enero</v>
      </c>
    </row>
    <row r="600" spans="1:19" x14ac:dyDescent="0.25">
      <c r="A600" s="2"/>
      <c r="G600" s="3"/>
      <c r="I600" s="3"/>
      <c r="J600" s="4"/>
      <c r="K600" s="5">
        <f t="shared" si="36"/>
        <v>0</v>
      </c>
      <c r="Q600">
        <f t="shared" si="37"/>
        <v>1900</v>
      </c>
      <c r="R600">
        <f t="shared" si="38"/>
        <v>1</v>
      </c>
      <c r="S600" t="str">
        <f t="shared" si="39"/>
        <v>enero</v>
      </c>
    </row>
    <row r="601" spans="1:19" x14ac:dyDescent="0.25">
      <c r="A601" s="2"/>
      <c r="G601" s="3"/>
      <c r="I601" s="3"/>
      <c r="J601" s="4"/>
      <c r="K601" s="5">
        <f t="shared" si="36"/>
        <v>0</v>
      </c>
      <c r="Q601">
        <f t="shared" si="37"/>
        <v>1900</v>
      </c>
      <c r="R601">
        <f t="shared" si="38"/>
        <v>1</v>
      </c>
      <c r="S601" t="str">
        <f t="shared" si="39"/>
        <v>enero</v>
      </c>
    </row>
    <row r="602" spans="1:19" x14ac:dyDescent="0.25">
      <c r="A602" s="2"/>
      <c r="G602" s="3"/>
      <c r="I602" s="3"/>
      <c r="J602" s="4"/>
      <c r="K602" s="5">
        <f t="shared" si="36"/>
        <v>0</v>
      </c>
      <c r="Q602">
        <f t="shared" si="37"/>
        <v>1900</v>
      </c>
      <c r="R602">
        <f t="shared" si="38"/>
        <v>1</v>
      </c>
      <c r="S602" t="str">
        <f t="shared" si="39"/>
        <v>enero</v>
      </c>
    </row>
    <row r="603" spans="1:19" x14ac:dyDescent="0.25">
      <c r="A603" s="2"/>
      <c r="G603" s="3"/>
      <c r="I603" s="3"/>
      <c r="J603" s="4"/>
      <c r="K603" s="5">
        <f t="shared" si="36"/>
        <v>0</v>
      </c>
      <c r="Q603">
        <f t="shared" si="37"/>
        <v>1900</v>
      </c>
      <c r="R603">
        <f t="shared" si="38"/>
        <v>1</v>
      </c>
      <c r="S603" t="str">
        <f t="shared" si="39"/>
        <v>enero</v>
      </c>
    </row>
    <row r="604" spans="1:19" x14ac:dyDescent="0.25">
      <c r="A604" s="2"/>
      <c r="G604" s="3"/>
      <c r="I604" s="3"/>
      <c r="J604" s="4"/>
      <c r="K604" s="5">
        <f t="shared" si="36"/>
        <v>0</v>
      </c>
      <c r="Q604">
        <f t="shared" si="37"/>
        <v>1900</v>
      </c>
      <c r="R604">
        <f t="shared" si="38"/>
        <v>1</v>
      </c>
      <c r="S604" t="str">
        <f t="shared" si="39"/>
        <v>enero</v>
      </c>
    </row>
    <row r="605" spans="1:19" x14ac:dyDescent="0.25">
      <c r="A605" s="2"/>
      <c r="G605" s="3"/>
      <c r="I605" s="3"/>
      <c r="J605" s="4"/>
      <c r="K605" s="5">
        <f t="shared" si="36"/>
        <v>0</v>
      </c>
      <c r="Q605">
        <f t="shared" si="37"/>
        <v>1900</v>
      </c>
      <c r="R605">
        <f t="shared" si="38"/>
        <v>1</v>
      </c>
      <c r="S605" t="str">
        <f t="shared" si="39"/>
        <v>enero</v>
      </c>
    </row>
    <row r="606" spans="1:19" x14ac:dyDescent="0.25">
      <c r="A606" s="2"/>
      <c r="G606" s="3"/>
      <c r="I606" s="3"/>
      <c r="J606" s="4"/>
      <c r="K606" s="5">
        <f t="shared" si="36"/>
        <v>0</v>
      </c>
      <c r="Q606">
        <f t="shared" si="37"/>
        <v>1900</v>
      </c>
      <c r="R606">
        <f t="shared" si="38"/>
        <v>1</v>
      </c>
      <c r="S606" t="str">
        <f t="shared" si="39"/>
        <v>enero</v>
      </c>
    </row>
    <row r="607" spans="1:19" x14ac:dyDescent="0.25">
      <c r="A607" s="2"/>
      <c r="G607" s="3"/>
      <c r="I607" s="3"/>
      <c r="J607" s="4"/>
      <c r="K607" s="5">
        <f t="shared" si="36"/>
        <v>0</v>
      </c>
      <c r="Q607">
        <f t="shared" si="37"/>
        <v>1900</v>
      </c>
      <c r="R607">
        <f t="shared" si="38"/>
        <v>1</v>
      </c>
      <c r="S607" t="str">
        <f t="shared" si="39"/>
        <v>enero</v>
      </c>
    </row>
    <row r="608" spans="1:19" x14ac:dyDescent="0.25">
      <c r="A608" s="2"/>
      <c r="G608" s="3"/>
      <c r="I608" s="3"/>
      <c r="J608" s="4"/>
      <c r="K608" s="5">
        <f t="shared" si="36"/>
        <v>0</v>
      </c>
      <c r="Q608">
        <f t="shared" si="37"/>
        <v>1900</v>
      </c>
      <c r="R608">
        <f t="shared" si="38"/>
        <v>1</v>
      </c>
      <c r="S608" t="str">
        <f t="shared" si="39"/>
        <v>enero</v>
      </c>
    </row>
    <row r="609" spans="1:19" x14ac:dyDescent="0.25">
      <c r="A609" s="2"/>
      <c r="G609" s="3"/>
      <c r="I609" s="3"/>
      <c r="J609" s="4"/>
      <c r="K609" s="5">
        <f t="shared" si="36"/>
        <v>0</v>
      </c>
      <c r="Q609">
        <f t="shared" si="37"/>
        <v>1900</v>
      </c>
      <c r="R609">
        <f t="shared" si="38"/>
        <v>1</v>
      </c>
      <c r="S609" t="str">
        <f t="shared" si="39"/>
        <v>enero</v>
      </c>
    </row>
    <row r="610" spans="1:19" x14ac:dyDescent="0.25">
      <c r="A610" s="2"/>
      <c r="G610" s="3"/>
      <c r="I610" s="3"/>
      <c r="J610" s="4"/>
      <c r="K610" s="5">
        <f t="shared" si="36"/>
        <v>0</v>
      </c>
      <c r="Q610">
        <f t="shared" si="37"/>
        <v>1900</v>
      </c>
      <c r="R610">
        <f t="shared" si="38"/>
        <v>1</v>
      </c>
      <c r="S610" t="str">
        <f t="shared" si="39"/>
        <v>enero</v>
      </c>
    </row>
    <row r="611" spans="1:19" x14ac:dyDescent="0.25">
      <c r="A611" s="2"/>
      <c r="G611" s="3"/>
      <c r="I611" s="3"/>
      <c r="J611" s="4"/>
      <c r="K611" s="5">
        <f t="shared" si="36"/>
        <v>0</v>
      </c>
      <c r="Q611">
        <f t="shared" si="37"/>
        <v>1900</v>
      </c>
      <c r="R611">
        <f t="shared" si="38"/>
        <v>1</v>
      </c>
      <c r="S611" t="str">
        <f t="shared" si="39"/>
        <v>enero</v>
      </c>
    </row>
    <row r="612" spans="1:19" x14ac:dyDescent="0.25">
      <c r="A612" s="2"/>
      <c r="G612" s="3"/>
      <c r="I612" s="3"/>
      <c r="J612" s="4"/>
      <c r="K612" s="5">
        <f t="shared" si="36"/>
        <v>0</v>
      </c>
      <c r="Q612">
        <f t="shared" si="37"/>
        <v>1900</v>
      </c>
      <c r="R612">
        <f t="shared" si="38"/>
        <v>1</v>
      </c>
      <c r="S612" t="str">
        <f t="shared" si="39"/>
        <v>enero</v>
      </c>
    </row>
    <row r="613" spans="1:19" x14ac:dyDescent="0.25">
      <c r="A613" s="2"/>
      <c r="G613" s="3"/>
      <c r="I613" s="3"/>
      <c r="J613" s="4"/>
      <c r="K613" s="5">
        <f t="shared" si="36"/>
        <v>0</v>
      </c>
      <c r="Q613">
        <f t="shared" si="37"/>
        <v>1900</v>
      </c>
      <c r="R613">
        <f t="shared" si="38"/>
        <v>1</v>
      </c>
      <c r="S613" t="str">
        <f t="shared" si="39"/>
        <v>enero</v>
      </c>
    </row>
    <row r="614" spans="1:19" x14ac:dyDescent="0.25">
      <c r="A614" s="2"/>
      <c r="G614" s="3"/>
      <c r="I614" s="3"/>
      <c r="J614" s="4"/>
      <c r="K614" s="5">
        <f t="shared" si="36"/>
        <v>0</v>
      </c>
      <c r="Q614">
        <f t="shared" si="37"/>
        <v>1900</v>
      </c>
      <c r="R614">
        <f t="shared" si="38"/>
        <v>1</v>
      </c>
      <c r="S614" t="str">
        <f t="shared" si="39"/>
        <v>enero</v>
      </c>
    </row>
    <row r="615" spans="1:19" x14ac:dyDescent="0.25">
      <c r="A615" s="2"/>
      <c r="G615" s="3"/>
      <c r="I615" s="3"/>
      <c r="J615" s="4"/>
      <c r="K615" s="5">
        <f t="shared" si="36"/>
        <v>0</v>
      </c>
      <c r="Q615">
        <f t="shared" si="37"/>
        <v>1900</v>
      </c>
      <c r="R615">
        <f t="shared" si="38"/>
        <v>1</v>
      </c>
      <c r="S615" t="str">
        <f t="shared" si="39"/>
        <v>enero</v>
      </c>
    </row>
    <row r="616" spans="1:19" x14ac:dyDescent="0.25">
      <c r="A616" s="2"/>
      <c r="G616" s="3"/>
      <c r="I616" s="3"/>
      <c r="J616" s="4"/>
      <c r="K616" s="5">
        <f t="shared" si="36"/>
        <v>0</v>
      </c>
      <c r="Q616">
        <f t="shared" si="37"/>
        <v>1900</v>
      </c>
      <c r="R616">
        <f t="shared" si="38"/>
        <v>1</v>
      </c>
      <c r="S616" t="str">
        <f t="shared" si="39"/>
        <v>enero</v>
      </c>
    </row>
    <row r="617" spans="1:19" x14ac:dyDescent="0.25">
      <c r="A617" s="2"/>
      <c r="G617" s="3"/>
      <c r="I617" s="3"/>
      <c r="J617" s="4"/>
      <c r="K617" s="5">
        <f t="shared" si="36"/>
        <v>0</v>
      </c>
      <c r="Q617">
        <f t="shared" si="37"/>
        <v>1900</v>
      </c>
      <c r="R617">
        <f t="shared" si="38"/>
        <v>1</v>
      </c>
      <c r="S617" t="str">
        <f t="shared" si="39"/>
        <v>enero</v>
      </c>
    </row>
    <row r="618" spans="1:19" x14ac:dyDescent="0.25">
      <c r="A618" s="2"/>
      <c r="G618" s="3"/>
      <c r="I618" s="3"/>
      <c r="J618" s="4"/>
      <c r="K618" s="5">
        <f t="shared" si="36"/>
        <v>0</v>
      </c>
      <c r="Q618">
        <f t="shared" si="37"/>
        <v>1900</v>
      </c>
      <c r="R618">
        <f t="shared" si="38"/>
        <v>1</v>
      </c>
      <c r="S618" t="str">
        <f t="shared" si="39"/>
        <v>enero</v>
      </c>
    </row>
    <row r="619" spans="1:19" x14ac:dyDescent="0.25">
      <c r="A619" s="2"/>
      <c r="G619" s="3"/>
      <c r="I619" s="3"/>
      <c r="J619" s="4"/>
      <c r="K619" s="5">
        <f t="shared" si="36"/>
        <v>0</v>
      </c>
      <c r="Q619">
        <f t="shared" si="37"/>
        <v>1900</v>
      </c>
      <c r="R619">
        <f t="shared" si="38"/>
        <v>1</v>
      </c>
      <c r="S619" t="str">
        <f t="shared" si="39"/>
        <v>enero</v>
      </c>
    </row>
    <row r="620" spans="1:19" x14ac:dyDescent="0.25">
      <c r="A620" s="2"/>
      <c r="G620" s="3"/>
      <c r="I620" s="3"/>
      <c r="J620" s="4"/>
      <c r="K620" s="5">
        <f t="shared" si="36"/>
        <v>0</v>
      </c>
      <c r="Q620">
        <f t="shared" si="37"/>
        <v>1900</v>
      </c>
      <c r="R620">
        <f t="shared" si="38"/>
        <v>1</v>
      </c>
      <c r="S620" t="str">
        <f t="shared" si="39"/>
        <v>enero</v>
      </c>
    </row>
    <row r="621" spans="1:19" x14ac:dyDescent="0.25">
      <c r="A621" s="2"/>
      <c r="G621" s="3"/>
      <c r="I621" s="3"/>
      <c r="J621" s="4"/>
      <c r="K621" s="5">
        <f t="shared" si="36"/>
        <v>0</v>
      </c>
      <c r="Q621">
        <f t="shared" si="37"/>
        <v>1900</v>
      </c>
      <c r="R621">
        <f t="shared" si="38"/>
        <v>1</v>
      </c>
      <c r="S621" t="str">
        <f t="shared" si="39"/>
        <v>enero</v>
      </c>
    </row>
    <row r="622" spans="1:19" x14ac:dyDescent="0.25">
      <c r="A622" s="2"/>
      <c r="G622" s="3"/>
      <c r="I622" s="3"/>
      <c r="J622" s="4"/>
      <c r="K622" s="5">
        <f t="shared" si="36"/>
        <v>0</v>
      </c>
      <c r="Q622">
        <f t="shared" si="37"/>
        <v>1900</v>
      </c>
      <c r="R622">
        <f t="shared" si="38"/>
        <v>1</v>
      </c>
      <c r="S622" t="str">
        <f t="shared" si="39"/>
        <v>enero</v>
      </c>
    </row>
    <row r="623" spans="1:19" x14ac:dyDescent="0.25">
      <c r="A623" s="2"/>
      <c r="G623" s="3"/>
      <c r="I623" s="3"/>
      <c r="J623" s="4"/>
      <c r="K623" s="5">
        <f t="shared" si="36"/>
        <v>0</v>
      </c>
      <c r="Q623">
        <f t="shared" si="37"/>
        <v>1900</v>
      </c>
      <c r="R623">
        <f t="shared" si="38"/>
        <v>1</v>
      </c>
      <c r="S623" t="str">
        <f t="shared" si="39"/>
        <v>enero</v>
      </c>
    </row>
    <row r="624" spans="1:19" x14ac:dyDescent="0.25">
      <c r="A624" s="2"/>
      <c r="G624" s="3"/>
      <c r="I624" s="3"/>
      <c r="J624" s="4"/>
      <c r="K624" s="5">
        <f t="shared" si="36"/>
        <v>0</v>
      </c>
      <c r="Q624">
        <f t="shared" si="37"/>
        <v>1900</v>
      </c>
      <c r="R624">
        <f t="shared" si="38"/>
        <v>1</v>
      </c>
      <c r="S624" t="str">
        <f t="shared" si="39"/>
        <v>enero</v>
      </c>
    </row>
    <row r="625" spans="1:19" x14ac:dyDescent="0.25">
      <c r="A625" s="2"/>
      <c r="G625" s="3"/>
      <c r="I625" s="3"/>
      <c r="J625" s="4"/>
      <c r="K625" s="5">
        <f t="shared" si="36"/>
        <v>0</v>
      </c>
      <c r="Q625">
        <f t="shared" si="37"/>
        <v>1900</v>
      </c>
      <c r="R625">
        <f t="shared" si="38"/>
        <v>1</v>
      </c>
      <c r="S625" t="str">
        <f t="shared" si="39"/>
        <v>enero</v>
      </c>
    </row>
    <row r="626" spans="1:19" x14ac:dyDescent="0.25">
      <c r="A626" s="2"/>
      <c r="G626" s="3"/>
      <c r="I626" s="3"/>
      <c r="J626" s="4"/>
      <c r="K626" s="5">
        <f t="shared" si="36"/>
        <v>0</v>
      </c>
      <c r="Q626">
        <f t="shared" si="37"/>
        <v>1900</v>
      </c>
      <c r="R626">
        <f t="shared" si="38"/>
        <v>1</v>
      </c>
      <c r="S626" t="str">
        <f t="shared" si="39"/>
        <v>enero</v>
      </c>
    </row>
    <row r="627" spans="1:19" x14ac:dyDescent="0.25">
      <c r="A627" s="2"/>
      <c r="G627" s="3"/>
      <c r="I627" s="3"/>
      <c r="J627" s="4"/>
      <c r="K627" s="5">
        <f t="shared" si="36"/>
        <v>0</v>
      </c>
      <c r="Q627">
        <f t="shared" si="37"/>
        <v>1900</v>
      </c>
      <c r="R627">
        <f t="shared" si="38"/>
        <v>1</v>
      </c>
      <c r="S627" t="str">
        <f t="shared" si="39"/>
        <v>enero</v>
      </c>
    </row>
    <row r="628" spans="1:19" x14ac:dyDescent="0.25">
      <c r="A628" s="2"/>
      <c r="G628" s="3"/>
      <c r="I628" s="3"/>
      <c r="J628" s="4"/>
      <c r="K628" s="5">
        <f t="shared" si="36"/>
        <v>0</v>
      </c>
      <c r="Q628">
        <f t="shared" si="37"/>
        <v>1900</v>
      </c>
      <c r="R628">
        <f t="shared" si="38"/>
        <v>1</v>
      </c>
      <c r="S628" t="str">
        <f t="shared" si="39"/>
        <v>enero</v>
      </c>
    </row>
    <row r="629" spans="1:19" x14ac:dyDescent="0.25">
      <c r="A629" s="2"/>
      <c r="G629" s="3"/>
      <c r="I629" s="3"/>
      <c r="J629" s="4"/>
      <c r="K629" s="5">
        <f t="shared" si="36"/>
        <v>0</v>
      </c>
      <c r="Q629">
        <f t="shared" si="37"/>
        <v>1900</v>
      </c>
      <c r="R629">
        <f t="shared" si="38"/>
        <v>1</v>
      </c>
      <c r="S629" t="str">
        <f t="shared" si="39"/>
        <v>enero</v>
      </c>
    </row>
    <row r="630" spans="1:19" x14ac:dyDescent="0.25">
      <c r="A630" s="2"/>
      <c r="G630" s="3"/>
      <c r="I630" s="3"/>
      <c r="J630" s="4"/>
      <c r="K630" s="5">
        <f t="shared" si="36"/>
        <v>0</v>
      </c>
      <c r="Q630">
        <f t="shared" si="37"/>
        <v>1900</v>
      </c>
      <c r="R630">
        <f t="shared" si="38"/>
        <v>1</v>
      </c>
      <c r="S630" t="str">
        <f t="shared" si="39"/>
        <v>enero</v>
      </c>
    </row>
    <row r="631" spans="1:19" x14ac:dyDescent="0.25">
      <c r="A631" s="2"/>
      <c r="G631" s="3"/>
      <c r="I631" s="3"/>
      <c r="J631" s="4"/>
      <c r="K631" s="5">
        <f t="shared" si="36"/>
        <v>0</v>
      </c>
      <c r="Q631">
        <f t="shared" si="37"/>
        <v>1900</v>
      </c>
      <c r="R631">
        <f t="shared" si="38"/>
        <v>1</v>
      </c>
      <c r="S631" t="str">
        <f t="shared" si="39"/>
        <v>enero</v>
      </c>
    </row>
    <row r="632" spans="1:19" x14ac:dyDescent="0.25">
      <c r="A632" s="2"/>
      <c r="G632" s="3"/>
      <c r="I632" s="3"/>
      <c r="J632" s="4"/>
      <c r="K632" s="5">
        <f t="shared" si="36"/>
        <v>0</v>
      </c>
      <c r="Q632">
        <f t="shared" si="37"/>
        <v>1900</v>
      </c>
      <c r="R632">
        <f t="shared" si="38"/>
        <v>1</v>
      </c>
      <c r="S632" t="str">
        <f t="shared" si="39"/>
        <v>enero</v>
      </c>
    </row>
    <row r="633" spans="1:19" x14ac:dyDescent="0.25">
      <c r="A633" s="2"/>
      <c r="G633" s="3"/>
      <c r="I633" s="3"/>
      <c r="J633" s="4"/>
      <c r="K633" s="5">
        <f t="shared" si="36"/>
        <v>0</v>
      </c>
      <c r="Q633">
        <f t="shared" si="37"/>
        <v>1900</v>
      </c>
      <c r="R633">
        <f t="shared" si="38"/>
        <v>1</v>
      </c>
      <c r="S633" t="str">
        <f t="shared" si="39"/>
        <v>enero</v>
      </c>
    </row>
    <row r="634" spans="1:19" x14ac:dyDescent="0.25">
      <c r="A634" s="2"/>
      <c r="G634" s="3"/>
      <c r="I634" s="3"/>
      <c r="J634" s="4"/>
      <c r="K634" s="5">
        <f t="shared" si="36"/>
        <v>0</v>
      </c>
      <c r="Q634">
        <f t="shared" si="37"/>
        <v>1900</v>
      </c>
      <c r="R634">
        <f t="shared" si="38"/>
        <v>1</v>
      </c>
      <c r="S634" t="str">
        <f t="shared" si="39"/>
        <v>enero</v>
      </c>
    </row>
    <row r="635" spans="1:19" x14ac:dyDescent="0.25">
      <c r="A635" s="2"/>
      <c r="G635" s="3"/>
      <c r="I635" s="3"/>
      <c r="J635" s="4"/>
      <c r="K635" s="5">
        <f t="shared" si="36"/>
        <v>0</v>
      </c>
      <c r="Q635">
        <f t="shared" si="37"/>
        <v>1900</v>
      </c>
      <c r="R635">
        <f t="shared" si="38"/>
        <v>1</v>
      </c>
      <c r="S635" t="str">
        <f t="shared" si="39"/>
        <v>enero</v>
      </c>
    </row>
    <row r="636" spans="1:19" x14ac:dyDescent="0.25">
      <c r="A636" s="2"/>
      <c r="G636" s="3"/>
      <c r="I636" s="3"/>
      <c r="J636" s="4"/>
      <c r="K636" s="5">
        <f t="shared" si="36"/>
        <v>0</v>
      </c>
      <c r="Q636">
        <f t="shared" si="37"/>
        <v>1900</v>
      </c>
      <c r="R636">
        <f t="shared" si="38"/>
        <v>1</v>
      </c>
      <c r="S636" t="str">
        <f t="shared" si="39"/>
        <v>enero</v>
      </c>
    </row>
    <row r="637" spans="1:19" x14ac:dyDescent="0.25">
      <c r="A637" s="2"/>
      <c r="G637" s="3"/>
      <c r="I637" s="3"/>
      <c r="J637" s="4"/>
      <c r="K637" s="5">
        <f t="shared" si="36"/>
        <v>0</v>
      </c>
      <c r="Q637">
        <f t="shared" si="37"/>
        <v>1900</v>
      </c>
      <c r="R637">
        <f t="shared" si="38"/>
        <v>1</v>
      </c>
      <c r="S637" t="str">
        <f t="shared" si="39"/>
        <v>enero</v>
      </c>
    </row>
    <row r="638" spans="1:19" x14ac:dyDescent="0.25">
      <c r="A638" s="2"/>
      <c r="G638" s="3"/>
      <c r="I638" s="3"/>
      <c r="J638" s="4"/>
      <c r="K638" s="5">
        <f t="shared" si="36"/>
        <v>0</v>
      </c>
      <c r="Q638">
        <f t="shared" si="37"/>
        <v>1900</v>
      </c>
      <c r="R638">
        <f t="shared" si="38"/>
        <v>1</v>
      </c>
      <c r="S638" t="str">
        <f t="shared" si="39"/>
        <v>enero</v>
      </c>
    </row>
    <row r="639" spans="1:19" x14ac:dyDescent="0.25">
      <c r="A639" s="2"/>
      <c r="G639" s="3"/>
      <c r="I639" s="3"/>
      <c r="J639" s="4"/>
      <c r="K639" s="5">
        <f t="shared" si="36"/>
        <v>0</v>
      </c>
      <c r="Q639">
        <f t="shared" si="37"/>
        <v>1900</v>
      </c>
      <c r="R639">
        <f t="shared" si="38"/>
        <v>1</v>
      </c>
      <c r="S639" t="str">
        <f t="shared" si="39"/>
        <v>enero</v>
      </c>
    </row>
    <row r="640" spans="1:19" x14ac:dyDescent="0.25">
      <c r="A640" s="2"/>
      <c r="G640" s="3"/>
      <c r="I640" s="3"/>
      <c r="J640" s="4"/>
      <c r="K640" s="5">
        <f t="shared" si="36"/>
        <v>0</v>
      </c>
      <c r="Q640">
        <f t="shared" si="37"/>
        <v>1900</v>
      </c>
      <c r="R640">
        <f t="shared" si="38"/>
        <v>1</v>
      </c>
      <c r="S640" t="str">
        <f t="shared" si="39"/>
        <v>enero</v>
      </c>
    </row>
    <row r="641" spans="1:19" x14ac:dyDescent="0.25">
      <c r="A641" s="2"/>
      <c r="G641" s="3"/>
      <c r="I641" s="3"/>
      <c r="J641" s="4"/>
      <c r="K641" s="5">
        <f t="shared" si="36"/>
        <v>0</v>
      </c>
      <c r="Q641">
        <f t="shared" si="37"/>
        <v>1900</v>
      </c>
      <c r="R641">
        <f t="shared" si="38"/>
        <v>1</v>
      </c>
      <c r="S641" t="str">
        <f t="shared" si="39"/>
        <v>enero</v>
      </c>
    </row>
    <row r="642" spans="1:19" x14ac:dyDescent="0.25">
      <c r="A642" s="2"/>
      <c r="G642" s="3"/>
      <c r="I642" s="3"/>
      <c r="J642" s="4"/>
      <c r="K642" s="5">
        <f t="shared" si="36"/>
        <v>0</v>
      </c>
      <c r="Q642">
        <f t="shared" si="37"/>
        <v>1900</v>
      </c>
      <c r="R642">
        <f t="shared" si="38"/>
        <v>1</v>
      </c>
      <c r="S642" t="str">
        <f t="shared" si="39"/>
        <v>enero</v>
      </c>
    </row>
    <row r="643" spans="1:19" x14ac:dyDescent="0.25">
      <c r="A643" s="2"/>
      <c r="G643" s="3"/>
      <c r="I643" s="3"/>
      <c r="J643" s="4"/>
      <c r="K643" s="5">
        <f t="shared" ref="K643:K706" si="40">IFERROR(G643*I643*(1+J643/100),0)</f>
        <v>0</v>
      </c>
      <c r="Q643">
        <f t="shared" ref="Q643:Q706" si="41">IFERROR(YEAR(A643),"")</f>
        <v>1900</v>
      </c>
      <c r="R643">
        <f t="shared" ref="R643:R706" si="42">IFERROR(MONTH(A643),"")</f>
        <v>1</v>
      </c>
      <c r="S643" t="str">
        <f t="shared" ref="S643:S706" si="43">IFERROR(TEXT(A643,"mmmm"),"")</f>
        <v>enero</v>
      </c>
    </row>
    <row r="644" spans="1:19" x14ac:dyDescent="0.25">
      <c r="A644" s="2"/>
      <c r="G644" s="3"/>
      <c r="I644" s="3"/>
      <c r="J644" s="4"/>
      <c r="K644" s="5">
        <f t="shared" si="40"/>
        <v>0</v>
      </c>
      <c r="Q644">
        <f t="shared" si="41"/>
        <v>1900</v>
      </c>
      <c r="R644">
        <f t="shared" si="42"/>
        <v>1</v>
      </c>
      <c r="S644" t="str">
        <f t="shared" si="43"/>
        <v>enero</v>
      </c>
    </row>
    <row r="645" spans="1:19" x14ac:dyDescent="0.25">
      <c r="A645" s="2"/>
      <c r="G645" s="3"/>
      <c r="I645" s="3"/>
      <c r="J645" s="4"/>
      <c r="K645" s="5">
        <f t="shared" si="40"/>
        <v>0</v>
      </c>
      <c r="Q645">
        <f t="shared" si="41"/>
        <v>1900</v>
      </c>
      <c r="R645">
        <f t="shared" si="42"/>
        <v>1</v>
      </c>
      <c r="S645" t="str">
        <f t="shared" si="43"/>
        <v>enero</v>
      </c>
    </row>
    <row r="646" spans="1:19" x14ac:dyDescent="0.25">
      <c r="A646" s="2"/>
      <c r="G646" s="3"/>
      <c r="I646" s="3"/>
      <c r="J646" s="4"/>
      <c r="K646" s="5">
        <f t="shared" si="40"/>
        <v>0</v>
      </c>
      <c r="Q646">
        <f t="shared" si="41"/>
        <v>1900</v>
      </c>
      <c r="R646">
        <f t="shared" si="42"/>
        <v>1</v>
      </c>
      <c r="S646" t="str">
        <f t="shared" si="43"/>
        <v>enero</v>
      </c>
    </row>
    <row r="647" spans="1:19" x14ac:dyDescent="0.25">
      <c r="A647" s="2"/>
      <c r="G647" s="3"/>
      <c r="I647" s="3"/>
      <c r="J647" s="4"/>
      <c r="K647" s="5">
        <f t="shared" si="40"/>
        <v>0</v>
      </c>
      <c r="Q647">
        <f t="shared" si="41"/>
        <v>1900</v>
      </c>
      <c r="R647">
        <f t="shared" si="42"/>
        <v>1</v>
      </c>
      <c r="S647" t="str">
        <f t="shared" si="43"/>
        <v>enero</v>
      </c>
    </row>
    <row r="648" spans="1:19" x14ac:dyDescent="0.25">
      <c r="A648" s="2"/>
      <c r="G648" s="3"/>
      <c r="I648" s="3"/>
      <c r="J648" s="4"/>
      <c r="K648" s="5">
        <f t="shared" si="40"/>
        <v>0</v>
      </c>
      <c r="Q648">
        <f t="shared" si="41"/>
        <v>1900</v>
      </c>
      <c r="R648">
        <f t="shared" si="42"/>
        <v>1</v>
      </c>
      <c r="S648" t="str">
        <f t="shared" si="43"/>
        <v>enero</v>
      </c>
    </row>
    <row r="649" spans="1:19" x14ac:dyDescent="0.25">
      <c r="A649" s="2"/>
      <c r="G649" s="3"/>
      <c r="I649" s="3"/>
      <c r="J649" s="4"/>
      <c r="K649" s="5">
        <f t="shared" si="40"/>
        <v>0</v>
      </c>
      <c r="Q649">
        <f t="shared" si="41"/>
        <v>1900</v>
      </c>
      <c r="R649">
        <f t="shared" si="42"/>
        <v>1</v>
      </c>
      <c r="S649" t="str">
        <f t="shared" si="43"/>
        <v>enero</v>
      </c>
    </row>
    <row r="650" spans="1:19" x14ac:dyDescent="0.25">
      <c r="A650" s="2"/>
      <c r="G650" s="3"/>
      <c r="I650" s="3"/>
      <c r="J650" s="4"/>
      <c r="K650" s="5">
        <f t="shared" si="40"/>
        <v>0</v>
      </c>
      <c r="Q650">
        <f t="shared" si="41"/>
        <v>1900</v>
      </c>
      <c r="R650">
        <f t="shared" si="42"/>
        <v>1</v>
      </c>
      <c r="S650" t="str">
        <f t="shared" si="43"/>
        <v>enero</v>
      </c>
    </row>
    <row r="651" spans="1:19" x14ac:dyDescent="0.25">
      <c r="A651" s="2"/>
      <c r="G651" s="3"/>
      <c r="I651" s="3"/>
      <c r="J651" s="4"/>
      <c r="K651" s="5">
        <f t="shared" si="40"/>
        <v>0</v>
      </c>
      <c r="Q651">
        <f t="shared" si="41"/>
        <v>1900</v>
      </c>
      <c r="R651">
        <f t="shared" si="42"/>
        <v>1</v>
      </c>
      <c r="S651" t="str">
        <f t="shared" si="43"/>
        <v>enero</v>
      </c>
    </row>
    <row r="652" spans="1:19" x14ac:dyDescent="0.25">
      <c r="A652" s="2"/>
      <c r="G652" s="3"/>
      <c r="I652" s="3"/>
      <c r="J652" s="4"/>
      <c r="K652" s="5">
        <f t="shared" si="40"/>
        <v>0</v>
      </c>
      <c r="Q652">
        <f t="shared" si="41"/>
        <v>1900</v>
      </c>
      <c r="R652">
        <f t="shared" si="42"/>
        <v>1</v>
      </c>
      <c r="S652" t="str">
        <f t="shared" si="43"/>
        <v>enero</v>
      </c>
    </row>
    <row r="653" spans="1:19" x14ac:dyDescent="0.25">
      <c r="A653" s="2"/>
      <c r="G653" s="3"/>
      <c r="I653" s="3"/>
      <c r="J653" s="4"/>
      <c r="K653" s="5">
        <f t="shared" si="40"/>
        <v>0</v>
      </c>
      <c r="Q653">
        <f t="shared" si="41"/>
        <v>1900</v>
      </c>
      <c r="R653">
        <f t="shared" si="42"/>
        <v>1</v>
      </c>
      <c r="S653" t="str">
        <f t="shared" si="43"/>
        <v>enero</v>
      </c>
    </row>
    <row r="654" spans="1:19" x14ac:dyDescent="0.25">
      <c r="A654" s="2"/>
      <c r="G654" s="3"/>
      <c r="I654" s="3"/>
      <c r="J654" s="4"/>
      <c r="K654" s="5">
        <f t="shared" si="40"/>
        <v>0</v>
      </c>
      <c r="Q654">
        <f t="shared" si="41"/>
        <v>1900</v>
      </c>
      <c r="R654">
        <f t="shared" si="42"/>
        <v>1</v>
      </c>
      <c r="S654" t="str">
        <f t="shared" si="43"/>
        <v>enero</v>
      </c>
    </row>
    <row r="655" spans="1:19" x14ac:dyDescent="0.25">
      <c r="A655" s="2"/>
      <c r="G655" s="3"/>
      <c r="I655" s="3"/>
      <c r="J655" s="4"/>
      <c r="K655" s="5">
        <f t="shared" si="40"/>
        <v>0</v>
      </c>
      <c r="Q655">
        <f t="shared" si="41"/>
        <v>1900</v>
      </c>
      <c r="R655">
        <f t="shared" si="42"/>
        <v>1</v>
      </c>
      <c r="S655" t="str">
        <f t="shared" si="43"/>
        <v>enero</v>
      </c>
    </row>
    <row r="656" spans="1:19" x14ac:dyDescent="0.25">
      <c r="A656" s="2"/>
      <c r="G656" s="3"/>
      <c r="I656" s="3"/>
      <c r="J656" s="4"/>
      <c r="K656" s="5">
        <f t="shared" si="40"/>
        <v>0</v>
      </c>
      <c r="Q656">
        <f t="shared" si="41"/>
        <v>1900</v>
      </c>
      <c r="R656">
        <f t="shared" si="42"/>
        <v>1</v>
      </c>
      <c r="S656" t="str">
        <f t="shared" si="43"/>
        <v>enero</v>
      </c>
    </row>
    <row r="657" spans="1:19" x14ac:dyDescent="0.25">
      <c r="A657" s="2"/>
      <c r="G657" s="3"/>
      <c r="I657" s="3"/>
      <c r="J657" s="4"/>
      <c r="K657" s="5">
        <f t="shared" si="40"/>
        <v>0</v>
      </c>
      <c r="Q657">
        <f t="shared" si="41"/>
        <v>1900</v>
      </c>
      <c r="R657">
        <f t="shared" si="42"/>
        <v>1</v>
      </c>
      <c r="S657" t="str">
        <f t="shared" si="43"/>
        <v>enero</v>
      </c>
    </row>
    <row r="658" spans="1:19" x14ac:dyDescent="0.25">
      <c r="A658" s="2"/>
      <c r="G658" s="3"/>
      <c r="I658" s="3"/>
      <c r="J658" s="4"/>
      <c r="K658" s="5">
        <f t="shared" si="40"/>
        <v>0</v>
      </c>
      <c r="Q658">
        <f t="shared" si="41"/>
        <v>1900</v>
      </c>
      <c r="R658">
        <f t="shared" si="42"/>
        <v>1</v>
      </c>
      <c r="S658" t="str">
        <f t="shared" si="43"/>
        <v>enero</v>
      </c>
    </row>
    <row r="659" spans="1:19" x14ac:dyDescent="0.25">
      <c r="A659" s="2"/>
      <c r="G659" s="3"/>
      <c r="I659" s="3"/>
      <c r="J659" s="4"/>
      <c r="K659" s="5">
        <f t="shared" si="40"/>
        <v>0</v>
      </c>
      <c r="Q659">
        <f t="shared" si="41"/>
        <v>1900</v>
      </c>
      <c r="R659">
        <f t="shared" si="42"/>
        <v>1</v>
      </c>
      <c r="S659" t="str">
        <f t="shared" si="43"/>
        <v>enero</v>
      </c>
    </row>
    <row r="660" spans="1:19" x14ac:dyDescent="0.25">
      <c r="A660" s="2"/>
      <c r="G660" s="3"/>
      <c r="I660" s="3"/>
      <c r="J660" s="4"/>
      <c r="K660" s="5">
        <f t="shared" si="40"/>
        <v>0</v>
      </c>
      <c r="Q660">
        <f t="shared" si="41"/>
        <v>1900</v>
      </c>
      <c r="R660">
        <f t="shared" si="42"/>
        <v>1</v>
      </c>
      <c r="S660" t="str">
        <f t="shared" si="43"/>
        <v>enero</v>
      </c>
    </row>
    <row r="661" spans="1:19" x14ac:dyDescent="0.25">
      <c r="A661" s="2"/>
      <c r="G661" s="3"/>
      <c r="I661" s="3"/>
      <c r="J661" s="4"/>
      <c r="K661" s="5">
        <f t="shared" si="40"/>
        <v>0</v>
      </c>
      <c r="Q661">
        <f t="shared" si="41"/>
        <v>1900</v>
      </c>
      <c r="R661">
        <f t="shared" si="42"/>
        <v>1</v>
      </c>
      <c r="S661" t="str">
        <f t="shared" si="43"/>
        <v>enero</v>
      </c>
    </row>
    <row r="662" spans="1:19" x14ac:dyDescent="0.25">
      <c r="A662" s="2"/>
      <c r="G662" s="3"/>
      <c r="I662" s="3"/>
      <c r="J662" s="4"/>
      <c r="K662" s="5">
        <f t="shared" si="40"/>
        <v>0</v>
      </c>
      <c r="Q662">
        <f t="shared" si="41"/>
        <v>1900</v>
      </c>
      <c r="R662">
        <f t="shared" si="42"/>
        <v>1</v>
      </c>
      <c r="S662" t="str">
        <f t="shared" si="43"/>
        <v>enero</v>
      </c>
    </row>
    <row r="663" spans="1:19" x14ac:dyDescent="0.25">
      <c r="A663" s="2"/>
      <c r="G663" s="3"/>
      <c r="I663" s="3"/>
      <c r="J663" s="4"/>
      <c r="K663" s="5">
        <f t="shared" si="40"/>
        <v>0</v>
      </c>
      <c r="Q663">
        <f t="shared" si="41"/>
        <v>1900</v>
      </c>
      <c r="R663">
        <f t="shared" si="42"/>
        <v>1</v>
      </c>
      <c r="S663" t="str">
        <f t="shared" si="43"/>
        <v>enero</v>
      </c>
    </row>
    <row r="664" spans="1:19" x14ac:dyDescent="0.25">
      <c r="A664" s="2"/>
      <c r="G664" s="3"/>
      <c r="I664" s="3"/>
      <c r="J664" s="4"/>
      <c r="K664" s="5">
        <f t="shared" si="40"/>
        <v>0</v>
      </c>
      <c r="Q664">
        <f t="shared" si="41"/>
        <v>1900</v>
      </c>
      <c r="R664">
        <f t="shared" si="42"/>
        <v>1</v>
      </c>
      <c r="S664" t="str">
        <f t="shared" si="43"/>
        <v>enero</v>
      </c>
    </row>
    <row r="665" spans="1:19" x14ac:dyDescent="0.25">
      <c r="A665" s="2"/>
      <c r="G665" s="3"/>
      <c r="I665" s="3"/>
      <c r="J665" s="4"/>
      <c r="K665" s="5">
        <f t="shared" si="40"/>
        <v>0</v>
      </c>
      <c r="Q665">
        <f t="shared" si="41"/>
        <v>1900</v>
      </c>
      <c r="R665">
        <f t="shared" si="42"/>
        <v>1</v>
      </c>
      <c r="S665" t="str">
        <f t="shared" si="43"/>
        <v>enero</v>
      </c>
    </row>
    <row r="666" spans="1:19" x14ac:dyDescent="0.25">
      <c r="A666" s="2"/>
      <c r="G666" s="3"/>
      <c r="I666" s="3"/>
      <c r="J666" s="4"/>
      <c r="K666" s="5">
        <f t="shared" si="40"/>
        <v>0</v>
      </c>
      <c r="Q666">
        <f t="shared" si="41"/>
        <v>1900</v>
      </c>
      <c r="R666">
        <f t="shared" si="42"/>
        <v>1</v>
      </c>
      <c r="S666" t="str">
        <f t="shared" si="43"/>
        <v>enero</v>
      </c>
    </row>
    <row r="667" spans="1:19" x14ac:dyDescent="0.25">
      <c r="A667" s="2"/>
      <c r="G667" s="3"/>
      <c r="I667" s="3"/>
      <c r="J667" s="4"/>
      <c r="K667" s="5">
        <f t="shared" si="40"/>
        <v>0</v>
      </c>
      <c r="Q667">
        <f t="shared" si="41"/>
        <v>1900</v>
      </c>
      <c r="R667">
        <f t="shared" si="42"/>
        <v>1</v>
      </c>
      <c r="S667" t="str">
        <f t="shared" si="43"/>
        <v>enero</v>
      </c>
    </row>
    <row r="668" spans="1:19" x14ac:dyDescent="0.25">
      <c r="A668" s="2"/>
      <c r="G668" s="3"/>
      <c r="I668" s="3"/>
      <c r="J668" s="4"/>
      <c r="K668" s="5">
        <f t="shared" si="40"/>
        <v>0</v>
      </c>
      <c r="Q668">
        <f t="shared" si="41"/>
        <v>1900</v>
      </c>
      <c r="R668">
        <f t="shared" si="42"/>
        <v>1</v>
      </c>
      <c r="S668" t="str">
        <f t="shared" si="43"/>
        <v>enero</v>
      </c>
    </row>
    <row r="669" spans="1:19" x14ac:dyDescent="0.25">
      <c r="A669" s="2"/>
      <c r="G669" s="3"/>
      <c r="I669" s="3"/>
      <c r="J669" s="4"/>
      <c r="K669" s="5">
        <f t="shared" si="40"/>
        <v>0</v>
      </c>
      <c r="Q669">
        <f t="shared" si="41"/>
        <v>1900</v>
      </c>
      <c r="R669">
        <f t="shared" si="42"/>
        <v>1</v>
      </c>
      <c r="S669" t="str">
        <f t="shared" si="43"/>
        <v>enero</v>
      </c>
    </row>
    <row r="670" spans="1:19" x14ac:dyDescent="0.25">
      <c r="A670" s="2"/>
      <c r="G670" s="3"/>
      <c r="I670" s="3"/>
      <c r="J670" s="4"/>
      <c r="K670" s="5">
        <f t="shared" si="40"/>
        <v>0</v>
      </c>
      <c r="Q670">
        <f t="shared" si="41"/>
        <v>1900</v>
      </c>
      <c r="R670">
        <f t="shared" si="42"/>
        <v>1</v>
      </c>
      <c r="S670" t="str">
        <f t="shared" si="43"/>
        <v>enero</v>
      </c>
    </row>
    <row r="671" spans="1:19" x14ac:dyDescent="0.25">
      <c r="A671" s="2"/>
      <c r="G671" s="3"/>
      <c r="I671" s="3"/>
      <c r="J671" s="4"/>
      <c r="K671" s="5">
        <f t="shared" si="40"/>
        <v>0</v>
      </c>
      <c r="Q671">
        <f t="shared" si="41"/>
        <v>1900</v>
      </c>
      <c r="R671">
        <f t="shared" si="42"/>
        <v>1</v>
      </c>
      <c r="S671" t="str">
        <f t="shared" si="43"/>
        <v>enero</v>
      </c>
    </row>
    <row r="672" spans="1:19" x14ac:dyDescent="0.25">
      <c r="A672" s="2"/>
      <c r="G672" s="3"/>
      <c r="I672" s="3"/>
      <c r="J672" s="4"/>
      <c r="K672" s="5">
        <f t="shared" si="40"/>
        <v>0</v>
      </c>
      <c r="Q672">
        <f t="shared" si="41"/>
        <v>1900</v>
      </c>
      <c r="R672">
        <f t="shared" si="42"/>
        <v>1</v>
      </c>
      <c r="S672" t="str">
        <f t="shared" si="43"/>
        <v>enero</v>
      </c>
    </row>
    <row r="673" spans="1:19" x14ac:dyDescent="0.25">
      <c r="A673" s="2"/>
      <c r="G673" s="3"/>
      <c r="I673" s="3"/>
      <c r="J673" s="4"/>
      <c r="K673" s="5">
        <f t="shared" si="40"/>
        <v>0</v>
      </c>
      <c r="Q673">
        <f t="shared" si="41"/>
        <v>1900</v>
      </c>
      <c r="R673">
        <f t="shared" si="42"/>
        <v>1</v>
      </c>
      <c r="S673" t="str">
        <f t="shared" si="43"/>
        <v>enero</v>
      </c>
    </row>
    <row r="674" spans="1:19" x14ac:dyDescent="0.25">
      <c r="A674" s="2"/>
      <c r="G674" s="3"/>
      <c r="I674" s="3"/>
      <c r="J674" s="4"/>
      <c r="K674" s="5">
        <f t="shared" si="40"/>
        <v>0</v>
      </c>
      <c r="Q674">
        <f t="shared" si="41"/>
        <v>1900</v>
      </c>
      <c r="R674">
        <f t="shared" si="42"/>
        <v>1</v>
      </c>
      <c r="S674" t="str">
        <f t="shared" si="43"/>
        <v>enero</v>
      </c>
    </row>
    <row r="675" spans="1:19" x14ac:dyDescent="0.25">
      <c r="A675" s="2"/>
      <c r="G675" s="3"/>
      <c r="I675" s="3"/>
      <c r="J675" s="4"/>
      <c r="K675" s="5">
        <f t="shared" si="40"/>
        <v>0</v>
      </c>
      <c r="Q675">
        <f t="shared" si="41"/>
        <v>1900</v>
      </c>
      <c r="R675">
        <f t="shared" si="42"/>
        <v>1</v>
      </c>
      <c r="S675" t="str">
        <f t="shared" si="43"/>
        <v>enero</v>
      </c>
    </row>
    <row r="676" spans="1:19" x14ac:dyDescent="0.25">
      <c r="A676" s="2"/>
      <c r="G676" s="3"/>
      <c r="I676" s="3"/>
      <c r="J676" s="4"/>
      <c r="K676" s="5">
        <f t="shared" si="40"/>
        <v>0</v>
      </c>
      <c r="Q676">
        <f t="shared" si="41"/>
        <v>1900</v>
      </c>
      <c r="R676">
        <f t="shared" si="42"/>
        <v>1</v>
      </c>
      <c r="S676" t="str">
        <f t="shared" si="43"/>
        <v>enero</v>
      </c>
    </row>
    <row r="677" spans="1:19" x14ac:dyDescent="0.25">
      <c r="A677" s="2"/>
      <c r="G677" s="3"/>
      <c r="I677" s="3"/>
      <c r="J677" s="4"/>
      <c r="K677" s="5">
        <f t="shared" si="40"/>
        <v>0</v>
      </c>
      <c r="Q677">
        <f t="shared" si="41"/>
        <v>1900</v>
      </c>
      <c r="R677">
        <f t="shared" si="42"/>
        <v>1</v>
      </c>
      <c r="S677" t="str">
        <f t="shared" si="43"/>
        <v>enero</v>
      </c>
    </row>
    <row r="678" spans="1:19" x14ac:dyDescent="0.25">
      <c r="A678" s="2"/>
      <c r="G678" s="3"/>
      <c r="I678" s="3"/>
      <c r="J678" s="4"/>
      <c r="K678" s="5">
        <f t="shared" si="40"/>
        <v>0</v>
      </c>
      <c r="Q678">
        <f t="shared" si="41"/>
        <v>1900</v>
      </c>
      <c r="R678">
        <f t="shared" si="42"/>
        <v>1</v>
      </c>
      <c r="S678" t="str">
        <f t="shared" si="43"/>
        <v>enero</v>
      </c>
    </row>
    <row r="679" spans="1:19" x14ac:dyDescent="0.25">
      <c r="A679" s="2"/>
      <c r="G679" s="3"/>
      <c r="I679" s="3"/>
      <c r="J679" s="4"/>
      <c r="K679" s="5">
        <f t="shared" si="40"/>
        <v>0</v>
      </c>
      <c r="Q679">
        <f t="shared" si="41"/>
        <v>1900</v>
      </c>
      <c r="R679">
        <f t="shared" si="42"/>
        <v>1</v>
      </c>
      <c r="S679" t="str">
        <f t="shared" si="43"/>
        <v>enero</v>
      </c>
    </row>
    <row r="680" spans="1:19" x14ac:dyDescent="0.25">
      <c r="A680" s="2"/>
      <c r="G680" s="3"/>
      <c r="I680" s="3"/>
      <c r="J680" s="4"/>
      <c r="K680" s="5">
        <f t="shared" si="40"/>
        <v>0</v>
      </c>
      <c r="Q680">
        <f t="shared" si="41"/>
        <v>1900</v>
      </c>
      <c r="R680">
        <f t="shared" si="42"/>
        <v>1</v>
      </c>
      <c r="S680" t="str">
        <f t="shared" si="43"/>
        <v>enero</v>
      </c>
    </row>
    <row r="681" spans="1:19" x14ac:dyDescent="0.25">
      <c r="A681" s="2"/>
      <c r="G681" s="3"/>
      <c r="I681" s="3"/>
      <c r="J681" s="4"/>
      <c r="K681" s="5">
        <f t="shared" si="40"/>
        <v>0</v>
      </c>
      <c r="Q681">
        <f t="shared" si="41"/>
        <v>1900</v>
      </c>
      <c r="R681">
        <f t="shared" si="42"/>
        <v>1</v>
      </c>
      <c r="S681" t="str">
        <f t="shared" si="43"/>
        <v>enero</v>
      </c>
    </row>
    <row r="682" spans="1:19" x14ac:dyDescent="0.25">
      <c r="A682" s="2"/>
      <c r="G682" s="3"/>
      <c r="I682" s="3"/>
      <c r="J682" s="4"/>
      <c r="K682" s="5">
        <f t="shared" si="40"/>
        <v>0</v>
      </c>
      <c r="Q682">
        <f t="shared" si="41"/>
        <v>1900</v>
      </c>
      <c r="R682">
        <f t="shared" si="42"/>
        <v>1</v>
      </c>
      <c r="S682" t="str">
        <f t="shared" si="43"/>
        <v>enero</v>
      </c>
    </row>
    <row r="683" spans="1:19" x14ac:dyDescent="0.25">
      <c r="A683" s="2"/>
      <c r="G683" s="3"/>
      <c r="I683" s="3"/>
      <c r="J683" s="4"/>
      <c r="K683" s="5">
        <f t="shared" si="40"/>
        <v>0</v>
      </c>
      <c r="Q683">
        <f t="shared" si="41"/>
        <v>1900</v>
      </c>
      <c r="R683">
        <f t="shared" si="42"/>
        <v>1</v>
      </c>
      <c r="S683" t="str">
        <f t="shared" si="43"/>
        <v>enero</v>
      </c>
    </row>
    <row r="684" spans="1:19" x14ac:dyDescent="0.25">
      <c r="A684" s="2"/>
      <c r="G684" s="3"/>
      <c r="I684" s="3"/>
      <c r="J684" s="4"/>
      <c r="K684" s="5">
        <f t="shared" si="40"/>
        <v>0</v>
      </c>
      <c r="Q684">
        <f t="shared" si="41"/>
        <v>1900</v>
      </c>
      <c r="R684">
        <f t="shared" si="42"/>
        <v>1</v>
      </c>
      <c r="S684" t="str">
        <f t="shared" si="43"/>
        <v>enero</v>
      </c>
    </row>
    <row r="685" spans="1:19" x14ac:dyDescent="0.25">
      <c r="A685" s="2"/>
      <c r="G685" s="3"/>
      <c r="I685" s="3"/>
      <c r="J685" s="4"/>
      <c r="K685" s="5">
        <f t="shared" si="40"/>
        <v>0</v>
      </c>
      <c r="Q685">
        <f t="shared" si="41"/>
        <v>1900</v>
      </c>
      <c r="R685">
        <f t="shared" si="42"/>
        <v>1</v>
      </c>
      <c r="S685" t="str">
        <f t="shared" si="43"/>
        <v>enero</v>
      </c>
    </row>
    <row r="686" spans="1:19" x14ac:dyDescent="0.25">
      <c r="A686" s="2"/>
      <c r="G686" s="3"/>
      <c r="I686" s="3"/>
      <c r="J686" s="4"/>
      <c r="K686" s="5">
        <f t="shared" si="40"/>
        <v>0</v>
      </c>
      <c r="Q686">
        <f t="shared" si="41"/>
        <v>1900</v>
      </c>
      <c r="R686">
        <f t="shared" si="42"/>
        <v>1</v>
      </c>
      <c r="S686" t="str">
        <f t="shared" si="43"/>
        <v>enero</v>
      </c>
    </row>
    <row r="687" spans="1:19" x14ac:dyDescent="0.25">
      <c r="A687" s="2"/>
      <c r="G687" s="3"/>
      <c r="I687" s="3"/>
      <c r="J687" s="4"/>
      <c r="K687" s="5">
        <f t="shared" si="40"/>
        <v>0</v>
      </c>
      <c r="Q687">
        <f t="shared" si="41"/>
        <v>1900</v>
      </c>
      <c r="R687">
        <f t="shared" si="42"/>
        <v>1</v>
      </c>
      <c r="S687" t="str">
        <f t="shared" si="43"/>
        <v>enero</v>
      </c>
    </row>
    <row r="688" spans="1:19" x14ac:dyDescent="0.25">
      <c r="A688" s="2"/>
      <c r="G688" s="3"/>
      <c r="I688" s="3"/>
      <c r="J688" s="4"/>
      <c r="K688" s="5">
        <f t="shared" si="40"/>
        <v>0</v>
      </c>
      <c r="Q688">
        <f t="shared" si="41"/>
        <v>1900</v>
      </c>
      <c r="R688">
        <f t="shared" si="42"/>
        <v>1</v>
      </c>
      <c r="S688" t="str">
        <f t="shared" si="43"/>
        <v>enero</v>
      </c>
    </row>
    <row r="689" spans="1:19" x14ac:dyDescent="0.25">
      <c r="A689" s="2"/>
      <c r="G689" s="3"/>
      <c r="I689" s="3"/>
      <c r="J689" s="4"/>
      <c r="K689" s="5">
        <f t="shared" si="40"/>
        <v>0</v>
      </c>
      <c r="Q689">
        <f t="shared" si="41"/>
        <v>1900</v>
      </c>
      <c r="R689">
        <f t="shared" si="42"/>
        <v>1</v>
      </c>
      <c r="S689" t="str">
        <f t="shared" si="43"/>
        <v>enero</v>
      </c>
    </row>
    <row r="690" spans="1:19" x14ac:dyDescent="0.25">
      <c r="A690" s="2"/>
      <c r="G690" s="3"/>
      <c r="I690" s="3"/>
      <c r="J690" s="4"/>
      <c r="K690" s="5">
        <f t="shared" si="40"/>
        <v>0</v>
      </c>
      <c r="Q690">
        <f t="shared" si="41"/>
        <v>1900</v>
      </c>
      <c r="R690">
        <f t="shared" si="42"/>
        <v>1</v>
      </c>
      <c r="S690" t="str">
        <f t="shared" si="43"/>
        <v>enero</v>
      </c>
    </row>
    <row r="691" spans="1:19" x14ac:dyDescent="0.25">
      <c r="A691" s="2"/>
      <c r="G691" s="3"/>
      <c r="I691" s="3"/>
      <c r="J691" s="4"/>
      <c r="K691" s="5">
        <f t="shared" si="40"/>
        <v>0</v>
      </c>
      <c r="Q691">
        <f t="shared" si="41"/>
        <v>1900</v>
      </c>
      <c r="R691">
        <f t="shared" si="42"/>
        <v>1</v>
      </c>
      <c r="S691" t="str">
        <f t="shared" si="43"/>
        <v>enero</v>
      </c>
    </row>
    <row r="692" spans="1:19" x14ac:dyDescent="0.25">
      <c r="A692" s="2"/>
      <c r="G692" s="3"/>
      <c r="I692" s="3"/>
      <c r="J692" s="4"/>
      <c r="K692" s="5">
        <f t="shared" si="40"/>
        <v>0</v>
      </c>
      <c r="Q692">
        <f t="shared" si="41"/>
        <v>1900</v>
      </c>
      <c r="R692">
        <f t="shared" si="42"/>
        <v>1</v>
      </c>
      <c r="S692" t="str">
        <f t="shared" si="43"/>
        <v>enero</v>
      </c>
    </row>
    <row r="693" spans="1:19" x14ac:dyDescent="0.25">
      <c r="A693" s="2"/>
      <c r="G693" s="3"/>
      <c r="I693" s="3"/>
      <c r="J693" s="4"/>
      <c r="K693" s="5">
        <f t="shared" si="40"/>
        <v>0</v>
      </c>
      <c r="Q693">
        <f t="shared" si="41"/>
        <v>1900</v>
      </c>
      <c r="R693">
        <f t="shared" si="42"/>
        <v>1</v>
      </c>
      <c r="S693" t="str">
        <f t="shared" si="43"/>
        <v>enero</v>
      </c>
    </row>
    <row r="694" spans="1:19" x14ac:dyDescent="0.25">
      <c r="A694" s="2"/>
      <c r="G694" s="3"/>
      <c r="I694" s="3"/>
      <c r="J694" s="4"/>
      <c r="K694" s="5">
        <f t="shared" si="40"/>
        <v>0</v>
      </c>
      <c r="Q694">
        <f t="shared" si="41"/>
        <v>1900</v>
      </c>
      <c r="R694">
        <f t="shared" si="42"/>
        <v>1</v>
      </c>
      <c r="S694" t="str">
        <f t="shared" si="43"/>
        <v>enero</v>
      </c>
    </row>
    <row r="695" spans="1:19" x14ac:dyDescent="0.25">
      <c r="A695" s="2"/>
      <c r="G695" s="3"/>
      <c r="I695" s="3"/>
      <c r="J695" s="4"/>
      <c r="K695" s="5">
        <f t="shared" si="40"/>
        <v>0</v>
      </c>
      <c r="Q695">
        <f t="shared" si="41"/>
        <v>1900</v>
      </c>
      <c r="R695">
        <f t="shared" si="42"/>
        <v>1</v>
      </c>
      <c r="S695" t="str">
        <f t="shared" si="43"/>
        <v>enero</v>
      </c>
    </row>
    <row r="696" spans="1:19" x14ac:dyDescent="0.25">
      <c r="A696" s="2"/>
      <c r="G696" s="3"/>
      <c r="I696" s="3"/>
      <c r="J696" s="4"/>
      <c r="K696" s="5">
        <f t="shared" si="40"/>
        <v>0</v>
      </c>
      <c r="Q696">
        <f t="shared" si="41"/>
        <v>1900</v>
      </c>
      <c r="R696">
        <f t="shared" si="42"/>
        <v>1</v>
      </c>
      <c r="S696" t="str">
        <f t="shared" si="43"/>
        <v>enero</v>
      </c>
    </row>
    <row r="697" spans="1:19" x14ac:dyDescent="0.25">
      <c r="A697" s="2"/>
      <c r="G697" s="3"/>
      <c r="I697" s="3"/>
      <c r="J697" s="4"/>
      <c r="K697" s="5">
        <f t="shared" si="40"/>
        <v>0</v>
      </c>
      <c r="Q697">
        <f t="shared" si="41"/>
        <v>1900</v>
      </c>
      <c r="R697">
        <f t="shared" si="42"/>
        <v>1</v>
      </c>
      <c r="S697" t="str">
        <f t="shared" si="43"/>
        <v>enero</v>
      </c>
    </row>
    <row r="698" spans="1:19" x14ac:dyDescent="0.25">
      <c r="A698" s="2"/>
      <c r="G698" s="3"/>
      <c r="I698" s="3"/>
      <c r="J698" s="4"/>
      <c r="K698" s="5">
        <f t="shared" si="40"/>
        <v>0</v>
      </c>
      <c r="Q698">
        <f t="shared" si="41"/>
        <v>1900</v>
      </c>
      <c r="R698">
        <f t="shared" si="42"/>
        <v>1</v>
      </c>
      <c r="S698" t="str">
        <f t="shared" si="43"/>
        <v>enero</v>
      </c>
    </row>
    <row r="699" spans="1:19" x14ac:dyDescent="0.25">
      <c r="A699" s="2"/>
      <c r="G699" s="3"/>
      <c r="I699" s="3"/>
      <c r="J699" s="4"/>
      <c r="K699" s="5">
        <f t="shared" si="40"/>
        <v>0</v>
      </c>
      <c r="Q699">
        <f t="shared" si="41"/>
        <v>1900</v>
      </c>
      <c r="R699">
        <f t="shared" si="42"/>
        <v>1</v>
      </c>
      <c r="S699" t="str">
        <f t="shared" si="43"/>
        <v>enero</v>
      </c>
    </row>
    <row r="700" spans="1:19" x14ac:dyDescent="0.25">
      <c r="A700" s="2"/>
      <c r="G700" s="3"/>
      <c r="I700" s="3"/>
      <c r="J700" s="4"/>
      <c r="K700" s="5">
        <f t="shared" si="40"/>
        <v>0</v>
      </c>
      <c r="Q700">
        <f t="shared" si="41"/>
        <v>1900</v>
      </c>
      <c r="R700">
        <f t="shared" si="42"/>
        <v>1</v>
      </c>
      <c r="S700" t="str">
        <f t="shared" si="43"/>
        <v>enero</v>
      </c>
    </row>
    <row r="701" spans="1:19" x14ac:dyDescent="0.25">
      <c r="A701" s="2"/>
      <c r="G701" s="3"/>
      <c r="I701" s="3"/>
      <c r="J701" s="4"/>
      <c r="K701" s="5">
        <f t="shared" si="40"/>
        <v>0</v>
      </c>
      <c r="Q701">
        <f t="shared" si="41"/>
        <v>1900</v>
      </c>
      <c r="R701">
        <f t="shared" si="42"/>
        <v>1</v>
      </c>
      <c r="S701" t="str">
        <f t="shared" si="43"/>
        <v>enero</v>
      </c>
    </row>
    <row r="702" spans="1:19" x14ac:dyDescent="0.25">
      <c r="A702" s="2"/>
      <c r="G702" s="3"/>
      <c r="I702" s="3"/>
      <c r="J702" s="4"/>
      <c r="K702" s="5">
        <f t="shared" si="40"/>
        <v>0</v>
      </c>
      <c r="Q702">
        <f t="shared" si="41"/>
        <v>1900</v>
      </c>
      <c r="R702">
        <f t="shared" si="42"/>
        <v>1</v>
      </c>
      <c r="S702" t="str">
        <f t="shared" si="43"/>
        <v>enero</v>
      </c>
    </row>
    <row r="703" spans="1:19" x14ac:dyDescent="0.25">
      <c r="A703" s="2"/>
      <c r="G703" s="3"/>
      <c r="I703" s="3"/>
      <c r="J703" s="4"/>
      <c r="K703" s="5">
        <f t="shared" si="40"/>
        <v>0</v>
      </c>
      <c r="Q703">
        <f t="shared" si="41"/>
        <v>1900</v>
      </c>
      <c r="R703">
        <f t="shared" si="42"/>
        <v>1</v>
      </c>
      <c r="S703" t="str">
        <f t="shared" si="43"/>
        <v>enero</v>
      </c>
    </row>
    <row r="704" spans="1:19" x14ac:dyDescent="0.25">
      <c r="A704" s="2"/>
      <c r="G704" s="3"/>
      <c r="I704" s="3"/>
      <c r="J704" s="4"/>
      <c r="K704" s="5">
        <f t="shared" si="40"/>
        <v>0</v>
      </c>
      <c r="Q704">
        <f t="shared" si="41"/>
        <v>1900</v>
      </c>
      <c r="R704">
        <f t="shared" si="42"/>
        <v>1</v>
      </c>
      <c r="S704" t="str">
        <f t="shared" si="43"/>
        <v>enero</v>
      </c>
    </row>
    <row r="705" spans="1:19" x14ac:dyDescent="0.25">
      <c r="A705" s="2"/>
      <c r="G705" s="3"/>
      <c r="I705" s="3"/>
      <c r="J705" s="4"/>
      <c r="K705" s="5">
        <f t="shared" si="40"/>
        <v>0</v>
      </c>
      <c r="Q705">
        <f t="shared" si="41"/>
        <v>1900</v>
      </c>
      <c r="R705">
        <f t="shared" si="42"/>
        <v>1</v>
      </c>
      <c r="S705" t="str">
        <f t="shared" si="43"/>
        <v>enero</v>
      </c>
    </row>
    <row r="706" spans="1:19" x14ac:dyDescent="0.25">
      <c r="A706" s="2"/>
      <c r="G706" s="3"/>
      <c r="I706" s="3"/>
      <c r="J706" s="4"/>
      <c r="K706" s="5">
        <f t="shared" si="40"/>
        <v>0</v>
      </c>
      <c r="Q706">
        <f t="shared" si="41"/>
        <v>1900</v>
      </c>
      <c r="R706">
        <f t="shared" si="42"/>
        <v>1</v>
      </c>
      <c r="S706" t="str">
        <f t="shared" si="43"/>
        <v>enero</v>
      </c>
    </row>
    <row r="707" spans="1:19" x14ac:dyDescent="0.25">
      <c r="A707" s="2"/>
      <c r="G707" s="3"/>
      <c r="I707" s="3"/>
      <c r="J707" s="4"/>
      <c r="K707" s="5">
        <f t="shared" ref="K707:K770" si="44">IFERROR(G707*I707*(1+J707/100),0)</f>
        <v>0</v>
      </c>
      <c r="Q707">
        <f t="shared" ref="Q707:Q770" si="45">IFERROR(YEAR(A707),"")</f>
        <v>1900</v>
      </c>
      <c r="R707">
        <f t="shared" ref="R707:R770" si="46">IFERROR(MONTH(A707),"")</f>
        <v>1</v>
      </c>
      <c r="S707" t="str">
        <f t="shared" ref="S707:S770" si="47">IFERROR(TEXT(A707,"mmmm"),"")</f>
        <v>enero</v>
      </c>
    </row>
    <row r="708" spans="1:19" x14ac:dyDescent="0.25">
      <c r="A708" s="2"/>
      <c r="G708" s="3"/>
      <c r="I708" s="3"/>
      <c r="J708" s="4"/>
      <c r="K708" s="5">
        <f t="shared" si="44"/>
        <v>0</v>
      </c>
      <c r="Q708">
        <f t="shared" si="45"/>
        <v>1900</v>
      </c>
      <c r="R708">
        <f t="shared" si="46"/>
        <v>1</v>
      </c>
      <c r="S708" t="str">
        <f t="shared" si="47"/>
        <v>enero</v>
      </c>
    </row>
    <row r="709" spans="1:19" x14ac:dyDescent="0.25">
      <c r="A709" s="2"/>
      <c r="G709" s="3"/>
      <c r="I709" s="3"/>
      <c r="J709" s="4"/>
      <c r="K709" s="5">
        <f t="shared" si="44"/>
        <v>0</v>
      </c>
      <c r="Q709">
        <f t="shared" si="45"/>
        <v>1900</v>
      </c>
      <c r="R709">
        <f t="shared" si="46"/>
        <v>1</v>
      </c>
      <c r="S709" t="str">
        <f t="shared" si="47"/>
        <v>enero</v>
      </c>
    </row>
    <row r="710" spans="1:19" x14ac:dyDescent="0.25">
      <c r="A710" s="2"/>
      <c r="G710" s="3"/>
      <c r="I710" s="3"/>
      <c r="J710" s="4"/>
      <c r="K710" s="5">
        <f t="shared" si="44"/>
        <v>0</v>
      </c>
      <c r="Q710">
        <f t="shared" si="45"/>
        <v>1900</v>
      </c>
      <c r="R710">
        <f t="shared" si="46"/>
        <v>1</v>
      </c>
      <c r="S710" t="str">
        <f t="shared" si="47"/>
        <v>enero</v>
      </c>
    </row>
    <row r="711" spans="1:19" x14ac:dyDescent="0.25">
      <c r="A711" s="2"/>
      <c r="G711" s="3"/>
      <c r="I711" s="3"/>
      <c r="J711" s="4"/>
      <c r="K711" s="5">
        <f t="shared" si="44"/>
        <v>0</v>
      </c>
      <c r="Q711">
        <f t="shared" si="45"/>
        <v>1900</v>
      </c>
      <c r="R711">
        <f t="shared" si="46"/>
        <v>1</v>
      </c>
      <c r="S711" t="str">
        <f t="shared" si="47"/>
        <v>enero</v>
      </c>
    </row>
    <row r="712" spans="1:19" x14ac:dyDescent="0.25">
      <c r="A712" s="2"/>
      <c r="G712" s="3"/>
      <c r="I712" s="3"/>
      <c r="J712" s="4"/>
      <c r="K712" s="5">
        <f t="shared" si="44"/>
        <v>0</v>
      </c>
      <c r="Q712">
        <f t="shared" si="45"/>
        <v>1900</v>
      </c>
      <c r="R712">
        <f t="shared" si="46"/>
        <v>1</v>
      </c>
      <c r="S712" t="str">
        <f t="shared" si="47"/>
        <v>enero</v>
      </c>
    </row>
    <row r="713" spans="1:19" x14ac:dyDescent="0.25">
      <c r="A713" s="2"/>
      <c r="G713" s="3"/>
      <c r="I713" s="3"/>
      <c r="J713" s="4"/>
      <c r="K713" s="5">
        <f t="shared" si="44"/>
        <v>0</v>
      </c>
      <c r="Q713">
        <f t="shared" si="45"/>
        <v>1900</v>
      </c>
      <c r="R713">
        <f t="shared" si="46"/>
        <v>1</v>
      </c>
      <c r="S713" t="str">
        <f t="shared" si="47"/>
        <v>enero</v>
      </c>
    </row>
    <row r="714" spans="1:19" x14ac:dyDescent="0.25">
      <c r="A714" s="2"/>
      <c r="G714" s="3"/>
      <c r="I714" s="3"/>
      <c r="J714" s="4"/>
      <c r="K714" s="5">
        <f t="shared" si="44"/>
        <v>0</v>
      </c>
      <c r="Q714">
        <f t="shared" si="45"/>
        <v>1900</v>
      </c>
      <c r="R714">
        <f t="shared" si="46"/>
        <v>1</v>
      </c>
      <c r="S714" t="str">
        <f t="shared" si="47"/>
        <v>enero</v>
      </c>
    </row>
    <row r="715" spans="1:19" x14ac:dyDescent="0.25">
      <c r="A715" s="2"/>
      <c r="G715" s="3"/>
      <c r="I715" s="3"/>
      <c r="J715" s="4"/>
      <c r="K715" s="5">
        <f t="shared" si="44"/>
        <v>0</v>
      </c>
      <c r="Q715">
        <f t="shared" si="45"/>
        <v>1900</v>
      </c>
      <c r="R715">
        <f t="shared" si="46"/>
        <v>1</v>
      </c>
      <c r="S715" t="str">
        <f t="shared" si="47"/>
        <v>enero</v>
      </c>
    </row>
    <row r="716" spans="1:19" x14ac:dyDescent="0.25">
      <c r="A716" s="2"/>
      <c r="G716" s="3"/>
      <c r="I716" s="3"/>
      <c r="J716" s="4"/>
      <c r="K716" s="5">
        <f t="shared" si="44"/>
        <v>0</v>
      </c>
      <c r="Q716">
        <f t="shared" si="45"/>
        <v>1900</v>
      </c>
      <c r="R716">
        <f t="shared" si="46"/>
        <v>1</v>
      </c>
      <c r="S716" t="str">
        <f t="shared" si="47"/>
        <v>enero</v>
      </c>
    </row>
    <row r="717" spans="1:19" x14ac:dyDescent="0.25">
      <c r="A717" s="2"/>
      <c r="G717" s="3"/>
      <c r="I717" s="3"/>
      <c r="J717" s="4"/>
      <c r="K717" s="5">
        <f t="shared" si="44"/>
        <v>0</v>
      </c>
      <c r="Q717">
        <f t="shared" si="45"/>
        <v>1900</v>
      </c>
      <c r="R717">
        <f t="shared" si="46"/>
        <v>1</v>
      </c>
      <c r="S717" t="str">
        <f t="shared" si="47"/>
        <v>enero</v>
      </c>
    </row>
    <row r="718" spans="1:19" x14ac:dyDescent="0.25">
      <c r="A718" s="2"/>
      <c r="G718" s="3"/>
      <c r="I718" s="3"/>
      <c r="J718" s="4"/>
      <c r="K718" s="5">
        <f t="shared" si="44"/>
        <v>0</v>
      </c>
      <c r="Q718">
        <f t="shared" si="45"/>
        <v>1900</v>
      </c>
      <c r="R718">
        <f t="shared" si="46"/>
        <v>1</v>
      </c>
      <c r="S718" t="str">
        <f t="shared" si="47"/>
        <v>enero</v>
      </c>
    </row>
    <row r="719" spans="1:19" x14ac:dyDescent="0.25">
      <c r="A719" s="2"/>
      <c r="G719" s="3"/>
      <c r="I719" s="3"/>
      <c r="J719" s="4"/>
      <c r="K719" s="5">
        <f t="shared" si="44"/>
        <v>0</v>
      </c>
      <c r="Q719">
        <f t="shared" si="45"/>
        <v>1900</v>
      </c>
      <c r="R719">
        <f t="shared" si="46"/>
        <v>1</v>
      </c>
      <c r="S719" t="str">
        <f t="shared" si="47"/>
        <v>enero</v>
      </c>
    </row>
    <row r="720" spans="1:19" x14ac:dyDescent="0.25">
      <c r="A720" s="2"/>
      <c r="G720" s="3"/>
      <c r="I720" s="3"/>
      <c r="J720" s="4"/>
      <c r="K720" s="5">
        <f t="shared" si="44"/>
        <v>0</v>
      </c>
      <c r="Q720">
        <f t="shared" si="45"/>
        <v>1900</v>
      </c>
      <c r="R720">
        <f t="shared" si="46"/>
        <v>1</v>
      </c>
      <c r="S720" t="str">
        <f t="shared" si="47"/>
        <v>enero</v>
      </c>
    </row>
    <row r="721" spans="1:19" x14ac:dyDescent="0.25">
      <c r="A721" s="2"/>
      <c r="G721" s="3"/>
      <c r="I721" s="3"/>
      <c r="J721" s="4"/>
      <c r="K721" s="5">
        <f t="shared" si="44"/>
        <v>0</v>
      </c>
      <c r="Q721">
        <f t="shared" si="45"/>
        <v>1900</v>
      </c>
      <c r="R721">
        <f t="shared" si="46"/>
        <v>1</v>
      </c>
      <c r="S721" t="str">
        <f t="shared" si="47"/>
        <v>enero</v>
      </c>
    </row>
    <row r="722" spans="1:19" x14ac:dyDescent="0.25">
      <c r="A722" s="2"/>
      <c r="G722" s="3"/>
      <c r="I722" s="3"/>
      <c r="J722" s="4"/>
      <c r="K722" s="5">
        <f t="shared" si="44"/>
        <v>0</v>
      </c>
      <c r="Q722">
        <f t="shared" si="45"/>
        <v>1900</v>
      </c>
      <c r="R722">
        <f t="shared" si="46"/>
        <v>1</v>
      </c>
      <c r="S722" t="str">
        <f t="shared" si="47"/>
        <v>enero</v>
      </c>
    </row>
    <row r="723" spans="1:19" x14ac:dyDescent="0.25">
      <c r="A723" s="2"/>
      <c r="G723" s="3"/>
      <c r="I723" s="3"/>
      <c r="J723" s="4"/>
      <c r="K723" s="5">
        <f t="shared" si="44"/>
        <v>0</v>
      </c>
      <c r="Q723">
        <f t="shared" si="45"/>
        <v>1900</v>
      </c>
      <c r="R723">
        <f t="shared" si="46"/>
        <v>1</v>
      </c>
      <c r="S723" t="str">
        <f t="shared" si="47"/>
        <v>enero</v>
      </c>
    </row>
    <row r="724" spans="1:19" x14ac:dyDescent="0.25">
      <c r="A724" s="2"/>
      <c r="G724" s="3"/>
      <c r="I724" s="3"/>
      <c r="J724" s="4"/>
      <c r="K724" s="5">
        <f t="shared" si="44"/>
        <v>0</v>
      </c>
      <c r="Q724">
        <f t="shared" si="45"/>
        <v>1900</v>
      </c>
      <c r="R724">
        <f t="shared" si="46"/>
        <v>1</v>
      </c>
      <c r="S724" t="str">
        <f t="shared" si="47"/>
        <v>enero</v>
      </c>
    </row>
    <row r="725" spans="1:19" x14ac:dyDescent="0.25">
      <c r="A725" s="2"/>
      <c r="G725" s="3"/>
      <c r="I725" s="3"/>
      <c r="J725" s="4"/>
      <c r="K725" s="5">
        <f t="shared" si="44"/>
        <v>0</v>
      </c>
      <c r="Q725">
        <f t="shared" si="45"/>
        <v>1900</v>
      </c>
      <c r="R725">
        <f t="shared" si="46"/>
        <v>1</v>
      </c>
      <c r="S725" t="str">
        <f t="shared" si="47"/>
        <v>enero</v>
      </c>
    </row>
    <row r="726" spans="1:19" x14ac:dyDescent="0.25">
      <c r="A726" s="2"/>
      <c r="G726" s="3"/>
      <c r="I726" s="3"/>
      <c r="J726" s="4"/>
      <c r="K726" s="5">
        <f t="shared" si="44"/>
        <v>0</v>
      </c>
      <c r="Q726">
        <f t="shared" si="45"/>
        <v>1900</v>
      </c>
      <c r="R726">
        <f t="shared" si="46"/>
        <v>1</v>
      </c>
      <c r="S726" t="str">
        <f t="shared" si="47"/>
        <v>enero</v>
      </c>
    </row>
    <row r="727" spans="1:19" x14ac:dyDescent="0.25">
      <c r="A727" s="2"/>
      <c r="G727" s="3"/>
      <c r="I727" s="3"/>
      <c r="J727" s="4"/>
      <c r="K727" s="5">
        <f t="shared" si="44"/>
        <v>0</v>
      </c>
      <c r="Q727">
        <f t="shared" si="45"/>
        <v>1900</v>
      </c>
      <c r="R727">
        <f t="shared" si="46"/>
        <v>1</v>
      </c>
      <c r="S727" t="str">
        <f t="shared" si="47"/>
        <v>enero</v>
      </c>
    </row>
    <row r="728" spans="1:19" x14ac:dyDescent="0.25">
      <c r="A728" s="2"/>
      <c r="G728" s="3"/>
      <c r="I728" s="3"/>
      <c r="J728" s="4"/>
      <c r="K728" s="5">
        <f t="shared" si="44"/>
        <v>0</v>
      </c>
      <c r="Q728">
        <f t="shared" si="45"/>
        <v>1900</v>
      </c>
      <c r="R728">
        <f t="shared" si="46"/>
        <v>1</v>
      </c>
      <c r="S728" t="str">
        <f t="shared" si="47"/>
        <v>enero</v>
      </c>
    </row>
    <row r="729" spans="1:19" x14ac:dyDescent="0.25">
      <c r="A729" s="2"/>
      <c r="G729" s="3"/>
      <c r="I729" s="3"/>
      <c r="J729" s="4"/>
      <c r="K729" s="5">
        <f t="shared" si="44"/>
        <v>0</v>
      </c>
      <c r="Q729">
        <f t="shared" si="45"/>
        <v>1900</v>
      </c>
      <c r="R729">
        <f t="shared" si="46"/>
        <v>1</v>
      </c>
      <c r="S729" t="str">
        <f t="shared" si="47"/>
        <v>enero</v>
      </c>
    </row>
    <row r="730" spans="1:19" x14ac:dyDescent="0.25">
      <c r="A730" s="2"/>
      <c r="G730" s="3"/>
      <c r="I730" s="3"/>
      <c r="J730" s="4"/>
      <c r="K730" s="5">
        <f t="shared" si="44"/>
        <v>0</v>
      </c>
      <c r="Q730">
        <f t="shared" si="45"/>
        <v>1900</v>
      </c>
      <c r="R730">
        <f t="shared" si="46"/>
        <v>1</v>
      </c>
      <c r="S730" t="str">
        <f t="shared" si="47"/>
        <v>enero</v>
      </c>
    </row>
    <row r="731" spans="1:19" x14ac:dyDescent="0.25">
      <c r="A731" s="2"/>
      <c r="G731" s="3"/>
      <c r="I731" s="3"/>
      <c r="J731" s="4"/>
      <c r="K731" s="5">
        <f t="shared" si="44"/>
        <v>0</v>
      </c>
      <c r="Q731">
        <f t="shared" si="45"/>
        <v>1900</v>
      </c>
      <c r="R731">
        <f t="shared" si="46"/>
        <v>1</v>
      </c>
      <c r="S731" t="str">
        <f t="shared" si="47"/>
        <v>enero</v>
      </c>
    </row>
    <row r="732" spans="1:19" x14ac:dyDescent="0.25">
      <c r="A732" s="2"/>
      <c r="G732" s="3"/>
      <c r="I732" s="3"/>
      <c r="J732" s="4"/>
      <c r="K732" s="5">
        <f t="shared" si="44"/>
        <v>0</v>
      </c>
      <c r="Q732">
        <f t="shared" si="45"/>
        <v>1900</v>
      </c>
      <c r="R732">
        <f t="shared" si="46"/>
        <v>1</v>
      </c>
      <c r="S732" t="str">
        <f t="shared" si="47"/>
        <v>enero</v>
      </c>
    </row>
    <row r="733" spans="1:19" x14ac:dyDescent="0.25">
      <c r="A733" s="2"/>
      <c r="G733" s="3"/>
      <c r="I733" s="3"/>
      <c r="J733" s="4"/>
      <c r="K733" s="5">
        <f t="shared" si="44"/>
        <v>0</v>
      </c>
      <c r="Q733">
        <f t="shared" si="45"/>
        <v>1900</v>
      </c>
      <c r="R733">
        <f t="shared" si="46"/>
        <v>1</v>
      </c>
      <c r="S733" t="str">
        <f t="shared" si="47"/>
        <v>enero</v>
      </c>
    </row>
    <row r="734" spans="1:19" x14ac:dyDescent="0.25">
      <c r="A734" s="2"/>
      <c r="G734" s="3"/>
      <c r="I734" s="3"/>
      <c r="J734" s="4"/>
      <c r="K734" s="5">
        <f t="shared" si="44"/>
        <v>0</v>
      </c>
      <c r="Q734">
        <f t="shared" si="45"/>
        <v>1900</v>
      </c>
      <c r="R734">
        <f t="shared" si="46"/>
        <v>1</v>
      </c>
      <c r="S734" t="str">
        <f t="shared" si="47"/>
        <v>enero</v>
      </c>
    </row>
    <row r="735" spans="1:19" x14ac:dyDescent="0.25">
      <c r="A735" s="2"/>
      <c r="G735" s="3"/>
      <c r="I735" s="3"/>
      <c r="J735" s="4"/>
      <c r="K735" s="5">
        <f t="shared" si="44"/>
        <v>0</v>
      </c>
      <c r="Q735">
        <f t="shared" si="45"/>
        <v>1900</v>
      </c>
      <c r="R735">
        <f t="shared" si="46"/>
        <v>1</v>
      </c>
      <c r="S735" t="str">
        <f t="shared" si="47"/>
        <v>enero</v>
      </c>
    </row>
    <row r="736" spans="1:19" x14ac:dyDescent="0.25">
      <c r="A736" s="2"/>
      <c r="G736" s="3"/>
      <c r="I736" s="3"/>
      <c r="J736" s="4"/>
      <c r="K736" s="5">
        <f t="shared" si="44"/>
        <v>0</v>
      </c>
      <c r="Q736">
        <f t="shared" si="45"/>
        <v>1900</v>
      </c>
      <c r="R736">
        <f t="shared" si="46"/>
        <v>1</v>
      </c>
      <c r="S736" t="str">
        <f t="shared" si="47"/>
        <v>enero</v>
      </c>
    </row>
    <row r="737" spans="1:19" x14ac:dyDescent="0.25">
      <c r="A737" s="2"/>
      <c r="G737" s="3"/>
      <c r="I737" s="3"/>
      <c r="J737" s="4"/>
      <c r="K737" s="5">
        <f t="shared" si="44"/>
        <v>0</v>
      </c>
      <c r="Q737">
        <f t="shared" si="45"/>
        <v>1900</v>
      </c>
      <c r="R737">
        <f t="shared" si="46"/>
        <v>1</v>
      </c>
      <c r="S737" t="str">
        <f t="shared" si="47"/>
        <v>enero</v>
      </c>
    </row>
    <row r="738" spans="1:19" x14ac:dyDescent="0.25">
      <c r="A738" s="2"/>
      <c r="G738" s="3"/>
      <c r="I738" s="3"/>
      <c r="J738" s="4"/>
      <c r="K738" s="5">
        <f t="shared" si="44"/>
        <v>0</v>
      </c>
      <c r="Q738">
        <f t="shared" si="45"/>
        <v>1900</v>
      </c>
      <c r="R738">
        <f t="shared" si="46"/>
        <v>1</v>
      </c>
      <c r="S738" t="str">
        <f t="shared" si="47"/>
        <v>enero</v>
      </c>
    </row>
    <row r="739" spans="1:19" x14ac:dyDescent="0.25">
      <c r="A739" s="2"/>
      <c r="G739" s="3"/>
      <c r="I739" s="3"/>
      <c r="J739" s="4"/>
      <c r="K739" s="5">
        <f t="shared" si="44"/>
        <v>0</v>
      </c>
      <c r="Q739">
        <f t="shared" si="45"/>
        <v>1900</v>
      </c>
      <c r="R739">
        <f t="shared" si="46"/>
        <v>1</v>
      </c>
      <c r="S739" t="str">
        <f t="shared" si="47"/>
        <v>enero</v>
      </c>
    </row>
    <row r="740" spans="1:19" x14ac:dyDescent="0.25">
      <c r="A740" s="2"/>
      <c r="G740" s="3"/>
      <c r="I740" s="3"/>
      <c r="J740" s="4"/>
      <c r="K740" s="5">
        <f t="shared" si="44"/>
        <v>0</v>
      </c>
      <c r="Q740">
        <f t="shared" si="45"/>
        <v>1900</v>
      </c>
      <c r="R740">
        <f t="shared" si="46"/>
        <v>1</v>
      </c>
      <c r="S740" t="str">
        <f t="shared" si="47"/>
        <v>enero</v>
      </c>
    </row>
    <row r="741" spans="1:19" x14ac:dyDescent="0.25">
      <c r="A741" s="2"/>
      <c r="G741" s="3"/>
      <c r="I741" s="3"/>
      <c r="J741" s="4"/>
      <c r="K741" s="5">
        <f t="shared" si="44"/>
        <v>0</v>
      </c>
      <c r="Q741">
        <f t="shared" si="45"/>
        <v>1900</v>
      </c>
      <c r="R741">
        <f t="shared" si="46"/>
        <v>1</v>
      </c>
      <c r="S741" t="str">
        <f t="shared" si="47"/>
        <v>enero</v>
      </c>
    </row>
    <row r="742" spans="1:19" x14ac:dyDescent="0.25">
      <c r="A742" s="2"/>
      <c r="G742" s="3"/>
      <c r="I742" s="3"/>
      <c r="J742" s="4"/>
      <c r="K742" s="5">
        <f t="shared" si="44"/>
        <v>0</v>
      </c>
      <c r="Q742">
        <f t="shared" si="45"/>
        <v>1900</v>
      </c>
      <c r="R742">
        <f t="shared" si="46"/>
        <v>1</v>
      </c>
      <c r="S742" t="str">
        <f t="shared" si="47"/>
        <v>enero</v>
      </c>
    </row>
    <row r="743" spans="1:19" x14ac:dyDescent="0.25">
      <c r="A743" s="2"/>
      <c r="G743" s="3"/>
      <c r="I743" s="3"/>
      <c r="J743" s="4"/>
      <c r="K743" s="5">
        <f t="shared" si="44"/>
        <v>0</v>
      </c>
      <c r="Q743">
        <f t="shared" si="45"/>
        <v>1900</v>
      </c>
      <c r="R743">
        <f t="shared" si="46"/>
        <v>1</v>
      </c>
      <c r="S743" t="str">
        <f t="shared" si="47"/>
        <v>enero</v>
      </c>
    </row>
    <row r="744" spans="1:19" x14ac:dyDescent="0.25">
      <c r="A744" s="2"/>
      <c r="G744" s="3"/>
      <c r="I744" s="3"/>
      <c r="J744" s="4"/>
      <c r="K744" s="5">
        <f t="shared" si="44"/>
        <v>0</v>
      </c>
      <c r="Q744">
        <f t="shared" si="45"/>
        <v>1900</v>
      </c>
      <c r="R744">
        <f t="shared" si="46"/>
        <v>1</v>
      </c>
      <c r="S744" t="str">
        <f t="shared" si="47"/>
        <v>enero</v>
      </c>
    </row>
    <row r="745" spans="1:19" x14ac:dyDescent="0.25">
      <c r="A745" s="2"/>
      <c r="G745" s="3"/>
      <c r="I745" s="3"/>
      <c r="J745" s="4"/>
      <c r="K745" s="5">
        <f t="shared" si="44"/>
        <v>0</v>
      </c>
      <c r="Q745">
        <f t="shared" si="45"/>
        <v>1900</v>
      </c>
      <c r="R745">
        <f t="shared" si="46"/>
        <v>1</v>
      </c>
      <c r="S745" t="str">
        <f t="shared" si="47"/>
        <v>enero</v>
      </c>
    </row>
    <row r="746" spans="1:19" x14ac:dyDescent="0.25">
      <c r="A746" s="2"/>
      <c r="G746" s="3"/>
      <c r="I746" s="3"/>
      <c r="J746" s="4"/>
      <c r="K746" s="5">
        <f t="shared" si="44"/>
        <v>0</v>
      </c>
      <c r="Q746">
        <f t="shared" si="45"/>
        <v>1900</v>
      </c>
      <c r="R746">
        <f t="shared" si="46"/>
        <v>1</v>
      </c>
      <c r="S746" t="str">
        <f t="shared" si="47"/>
        <v>enero</v>
      </c>
    </row>
    <row r="747" spans="1:19" x14ac:dyDescent="0.25">
      <c r="A747" s="2"/>
      <c r="G747" s="3"/>
      <c r="I747" s="3"/>
      <c r="J747" s="4"/>
      <c r="K747" s="5">
        <f t="shared" si="44"/>
        <v>0</v>
      </c>
      <c r="Q747">
        <f t="shared" si="45"/>
        <v>1900</v>
      </c>
      <c r="R747">
        <f t="shared" si="46"/>
        <v>1</v>
      </c>
      <c r="S747" t="str">
        <f t="shared" si="47"/>
        <v>enero</v>
      </c>
    </row>
    <row r="748" spans="1:19" x14ac:dyDescent="0.25">
      <c r="A748" s="2"/>
      <c r="G748" s="3"/>
      <c r="I748" s="3"/>
      <c r="J748" s="4"/>
      <c r="K748" s="5">
        <f t="shared" si="44"/>
        <v>0</v>
      </c>
      <c r="Q748">
        <f t="shared" si="45"/>
        <v>1900</v>
      </c>
      <c r="R748">
        <f t="shared" si="46"/>
        <v>1</v>
      </c>
      <c r="S748" t="str">
        <f t="shared" si="47"/>
        <v>enero</v>
      </c>
    </row>
    <row r="749" spans="1:19" x14ac:dyDescent="0.25">
      <c r="A749" s="2"/>
      <c r="G749" s="3"/>
      <c r="I749" s="3"/>
      <c r="J749" s="4"/>
      <c r="K749" s="5">
        <f t="shared" si="44"/>
        <v>0</v>
      </c>
      <c r="Q749">
        <f t="shared" si="45"/>
        <v>1900</v>
      </c>
      <c r="R749">
        <f t="shared" si="46"/>
        <v>1</v>
      </c>
      <c r="S749" t="str">
        <f t="shared" si="47"/>
        <v>enero</v>
      </c>
    </row>
    <row r="750" spans="1:19" x14ac:dyDescent="0.25">
      <c r="A750" s="2"/>
      <c r="G750" s="3"/>
      <c r="I750" s="3"/>
      <c r="J750" s="4"/>
      <c r="K750" s="5">
        <f t="shared" si="44"/>
        <v>0</v>
      </c>
      <c r="Q750">
        <f t="shared" si="45"/>
        <v>1900</v>
      </c>
      <c r="R750">
        <f t="shared" si="46"/>
        <v>1</v>
      </c>
      <c r="S750" t="str">
        <f t="shared" si="47"/>
        <v>enero</v>
      </c>
    </row>
    <row r="751" spans="1:19" x14ac:dyDescent="0.25">
      <c r="A751" s="2"/>
      <c r="G751" s="3"/>
      <c r="I751" s="3"/>
      <c r="J751" s="4"/>
      <c r="K751" s="5">
        <f t="shared" si="44"/>
        <v>0</v>
      </c>
      <c r="Q751">
        <f t="shared" si="45"/>
        <v>1900</v>
      </c>
      <c r="R751">
        <f t="shared" si="46"/>
        <v>1</v>
      </c>
      <c r="S751" t="str">
        <f t="shared" si="47"/>
        <v>enero</v>
      </c>
    </row>
    <row r="752" spans="1:19" x14ac:dyDescent="0.25">
      <c r="A752" s="2"/>
      <c r="G752" s="3"/>
      <c r="I752" s="3"/>
      <c r="J752" s="4"/>
      <c r="K752" s="5">
        <f t="shared" si="44"/>
        <v>0</v>
      </c>
      <c r="Q752">
        <f t="shared" si="45"/>
        <v>1900</v>
      </c>
      <c r="R752">
        <f t="shared" si="46"/>
        <v>1</v>
      </c>
      <c r="S752" t="str">
        <f t="shared" si="47"/>
        <v>enero</v>
      </c>
    </row>
    <row r="753" spans="1:19" x14ac:dyDescent="0.25">
      <c r="A753" s="2"/>
      <c r="G753" s="3"/>
      <c r="I753" s="3"/>
      <c r="J753" s="4"/>
      <c r="K753" s="5">
        <f t="shared" si="44"/>
        <v>0</v>
      </c>
      <c r="Q753">
        <f t="shared" si="45"/>
        <v>1900</v>
      </c>
      <c r="R753">
        <f t="shared" si="46"/>
        <v>1</v>
      </c>
      <c r="S753" t="str">
        <f t="shared" si="47"/>
        <v>enero</v>
      </c>
    </row>
    <row r="754" spans="1:19" x14ac:dyDescent="0.25">
      <c r="A754" s="2"/>
      <c r="G754" s="3"/>
      <c r="I754" s="3"/>
      <c r="J754" s="4"/>
      <c r="K754" s="5">
        <f t="shared" si="44"/>
        <v>0</v>
      </c>
      <c r="Q754">
        <f t="shared" si="45"/>
        <v>1900</v>
      </c>
      <c r="R754">
        <f t="shared" si="46"/>
        <v>1</v>
      </c>
      <c r="S754" t="str">
        <f t="shared" si="47"/>
        <v>enero</v>
      </c>
    </row>
    <row r="755" spans="1:19" x14ac:dyDescent="0.25">
      <c r="A755" s="2"/>
      <c r="G755" s="3"/>
      <c r="I755" s="3"/>
      <c r="J755" s="4"/>
      <c r="K755" s="5">
        <f t="shared" si="44"/>
        <v>0</v>
      </c>
      <c r="Q755">
        <f t="shared" si="45"/>
        <v>1900</v>
      </c>
      <c r="R755">
        <f t="shared" si="46"/>
        <v>1</v>
      </c>
      <c r="S755" t="str">
        <f t="shared" si="47"/>
        <v>enero</v>
      </c>
    </row>
    <row r="756" spans="1:19" x14ac:dyDescent="0.25">
      <c r="A756" s="2"/>
      <c r="G756" s="3"/>
      <c r="I756" s="3"/>
      <c r="J756" s="4"/>
      <c r="K756" s="5">
        <f t="shared" si="44"/>
        <v>0</v>
      </c>
      <c r="Q756">
        <f t="shared" si="45"/>
        <v>1900</v>
      </c>
      <c r="R756">
        <f t="shared" si="46"/>
        <v>1</v>
      </c>
      <c r="S756" t="str">
        <f t="shared" si="47"/>
        <v>enero</v>
      </c>
    </row>
    <row r="757" spans="1:19" x14ac:dyDescent="0.25">
      <c r="A757" s="2"/>
      <c r="G757" s="3"/>
      <c r="I757" s="3"/>
      <c r="J757" s="4"/>
      <c r="K757" s="5">
        <f t="shared" si="44"/>
        <v>0</v>
      </c>
      <c r="Q757">
        <f t="shared" si="45"/>
        <v>1900</v>
      </c>
      <c r="R757">
        <f t="shared" si="46"/>
        <v>1</v>
      </c>
      <c r="S757" t="str">
        <f t="shared" si="47"/>
        <v>enero</v>
      </c>
    </row>
    <row r="758" spans="1:19" x14ac:dyDescent="0.25">
      <c r="A758" s="2"/>
      <c r="G758" s="3"/>
      <c r="I758" s="3"/>
      <c r="J758" s="4"/>
      <c r="K758" s="5">
        <f t="shared" si="44"/>
        <v>0</v>
      </c>
      <c r="Q758">
        <f t="shared" si="45"/>
        <v>1900</v>
      </c>
      <c r="R758">
        <f t="shared" si="46"/>
        <v>1</v>
      </c>
      <c r="S758" t="str">
        <f t="shared" si="47"/>
        <v>enero</v>
      </c>
    </row>
    <row r="759" spans="1:19" x14ac:dyDescent="0.25">
      <c r="A759" s="2"/>
      <c r="G759" s="3"/>
      <c r="I759" s="3"/>
      <c r="J759" s="4"/>
      <c r="K759" s="5">
        <f t="shared" si="44"/>
        <v>0</v>
      </c>
      <c r="Q759">
        <f t="shared" si="45"/>
        <v>1900</v>
      </c>
      <c r="R759">
        <f t="shared" si="46"/>
        <v>1</v>
      </c>
      <c r="S759" t="str">
        <f t="shared" si="47"/>
        <v>enero</v>
      </c>
    </row>
    <row r="760" spans="1:19" x14ac:dyDescent="0.25">
      <c r="A760" s="2"/>
      <c r="G760" s="3"/>
      <c r="I760" s="3"/>
      <c r="J760" s="4"/>
      <c r="K760" s="5">
        <f t="shared" si="44"/>
        <v>0</v>
      </c>
      <c r="Q760">
        <f t="shared" si="45"/>
        <v>1900</v>
      </c>
      <c r="R760">
        <f t="shared" si="46"/>
        <v>1</v>
      </c>
      <c r="S760" t="str">
        <f t="shared" si="47"/>
        <v>enero</v>
      </c>
    </row>
    <row r="761" spans="1:19" x14ac:dyDescent="0.25">
      <c r="A761" s="2"/>
      <c r="G761" s="3"/>
      <c r="I761" s="3"/>
      <c r="J761" s="4"/>
      <c r="K761" s="5">
        <f t="shared" si="44"/>
        <v>0</v>
      </c>
      <c r="Q761">
        <f t="shared" si="45"/>
        <v>1900</v>
      </c>
      <c r="R761">
        <f t="shared" si="46"/>
        <v>1</v>
      </c>
      <c r="S761" t="str">
        <f t="shared" si="47"/>
        <v>enero</v>
      </c>
    </row>
    <row r="762" spans="1:19" x14ac:dyDescent="0.25">
      <c r="A762" s="2"/>
      <c r="G762" s="3"/>
      <c r="I762" s="3"/>
      <c r="J762" s="4"/>
      <c r="K762" s="5">
        <f t="shared" si="44"/>
        <v>0</v>
      </c>
      <c r="Q762">
        <f t="shared" si="45"/>
        <v>1900</v>
      </c>
      <c r="R762">
        <f t="shared" si="46"/>
        <v>1</v>
      </c>
      <c r="S762" t="str">
        <f t="shared" si="47"/>
        <v>enero</v>
      </c>
    </row>
    <row r="763" spans="1:19" x14ac:dyDescent="0.25">
      <c r="A763" s="2"/>
      <c r="G763" s="3"/>
      <c r="I763" s="3"/>
      <c r="J763" s="4"/>
      <c r="K763" s="5">
        <f t="shared" si="44"/>
        <v>0</v>
      </c>
      <c r="Q763">
        <f t="shared" si="45"/>
        <v>1900</v>
      </c>
      <c r="R763">
        <f t="shared" si="46"/>
        <v>1</v>
      </c>
      <c r="S763" t="str">
        <f t="shared" si="47"/>
        <v>enero</v>
      </c>
    </row>
    <row r="764" spans="1:19" x14ac:dyDescent="0.25">
      <c r="A764" s="2"/>
      <c r="G764" s="3"/>
      <c r="I764" s="3"/>
      <c r="J764" s="4"/>
      <c r="K764" s="5">
        <f t="shared" si="44"/>
        <v>0</v>
      </c>
      <c r="Q764">
        <f t="shared" si="45"/>
        <v>1900</v>
      </c>
      <c r="R764">
        <f t="shared" si="46"/>
        <v>1</v>
      </c>
      <c r="S764" t="str">
        <f t="shared" si="47"/>
        <v>enero</v>
      </c>
    </row>
    <row r="765" spans="1:19" x14ac:dyDescent="0.25">
      <c r="A765" s="2"/>
      <c r="G765" s="3"/>
      <c r="I765" s="3"/>
      <c r="J765" s="4"/>
      <c r="K765" s="5">
        <f t="shared" si="44"/>
        <v>0</v>
      </c>
      <c r="Q765">
        <f t="shared" si="45"/>
        <v>1900</v>
      </c>
      <c r="R765">
        <f t="shared" si="46"/>
        <v>1</v>
      </c>
      <c r="S765" t="str">
        <f t="shared" si="47"/>
        <v>enero</v>
      </c>
    </row>
    <row r="766" spans="1:19" x14ac:dyDescent="0.25">
      <c r="A766" s="2"/>
      <c r="G766" s="3"/>
      <c r="I766" s="3"/>
      <c r="J766" s="4"/>
      <c r="K766" s="5">
        <f t="shared" si="44"/>
        <v>0</v>
      </c>
      <c r="Q766">
        <f t="shared" si="45"/>
        <v>1900</v>
      </c>
      <c r="R766">
        <f t="shared" si="46"/>
        <v>1</v>
      </c>
      <c r="S766" t="str">
        <f t="shared" si="47"/>
        <v>enero</v>
      </c>
    </row>
    <row r="767" spans="1:19" x14ac:dyDescent="0.25">
      <c r="A767" s="2"/>
      <c r="G767" s="3"/>
      <c r="I767" s="3"/>
      <c r="J767" s="4"/>
      <c r="K767" s="5">
        <f t="shared" si="44"/>
        <v>0</v>
      </c>
      <c r="Q767">
        <f t="shared" si="45"/>
        <v>1900</v>
      </c>
      <c r="R767">
        <f t="shared" si="46"/>
        <v>1</v>
      </c>
      <c r="S767" t="str">
        <f t="shared" si="47"/>
        <v>enero</v>
      </c>
    </row>
    <row r="768" spans="1:19" x14ac:dyDescent="0.25">
      <c r="A768" s="2"/>
      <c r="G768" s="3"/>
      <c r="I768" s="3"/>
      <c r="J768" s="4"/>
      <c r="K768" s="5">
        <f t="shared" si="44"/>
        <v>0</v>
      </c>
      <c r="Q768">
        <f t="shared" si="45"/>
        <v>1900</v>
      </c>
      <c r="R768">
        <f t="shared" si="46"/>
        <v>1</v>
      </c>
      <c r="S768" t="str">
        <f t="shared" si="47"/>
        <v>enero</v>
      </c>
    </row>
    <row r="769" spans="1:19" x14ac:dyDescent="0.25">
      <c r="A769" s="2"/>
      <c r="G769" s="3"/>
      <c r="I769" s="3"/>
      <c r="J769" s="4"/>
      <c r="K769" s="5">
        <f t="shared" si="44"/>
        <v>0</v>
      </c>
      <c r="Q769">
        <f t="shared" si="45"/>
        <v>1900</v>
      </c>
      <c r="R769">
        <f t="shared" si="46"/>
        <v>1</v>
      </c>
      <c r="S769" t="str">
        <f t="shared" si="47"/>
        <v>enero</v>
      </c>
    </row>
    <row r="770" spans="1:19" x14ac:dyDescent="0.25">
      <c r="A770" s="2"/>
      <c r="G770" s="3"/>
      <c r="I770" s="3"/>
      <c r="J770" s="4"/>
      <c r="K770" s="5">
        <f t="shared" si="44"/>
        <v>0</v>
      </c>
      <c r="Q770">
        <f t="shared" si="45"/>
        <v>1900</v>
      </c>
      <c r="R770">
        <f t="shared" si="46"/>
        <v>1</v>
      </c>
      <c r="S770" t="str">
        <f t="shared" si="47"/>
        <v>enero</v>
      </c>
    </row>
    <row r="771" spans="1:19" x14ac:dyDescent="0.25">
      <c r="A771" s="2"/>
      <c r="G771" s="3"/>
      <c r="I771" s="3"/>
      <c r="J771" s="4"/>
      <c r="K771" s="5">
        <f t="shared" ref="K771:K834" si="48">IFERROR(G771*I771*(1+J771/100),0)</f>
        <v>0</v>
      </c>
      <c r="Q771">
        <f t="shared" ref="Q771:Q834" si="49">IFERROR(YEAR(A771),"")</f>
        <v>1900</v>
      </c>
      <c r="R771">
        <f t="shared" ref="R771:R834" si="50">IFERROR(MONTH(A771),"")</f>
        <v>1</v>
      </c>
      <c r="S771" t="str">
        <f t="shared" ref="S771:S834" si="51">IFERROR(TEXT(A771,"mmmm"),"")</f>
        <v>enero</v>
      </c>
    </row>
    <row r="772" spans="1:19" x14ac:dyDescent="0.25">
      <c r="A772" s="2"/>
      <c r="G772" s="3"/>
      <c r="I772" s="3"/>
      <c r="J772" s="4"/>
      <c r="K772" s="5">
        <f t="shared" si="48"/>
        <v>0</v>
      </c>
      <c r="Q772">
        <f t="shared" si="49"/>
        <v>1900</v>
      </c>
      <c r="R772">
        <f t="shared" si="50"/>
        <v>1</v>
      </c>
      <c r="S772" t="str">
        <f t="shared" si="51"/>
        <v>enero</v>
      </c>
    </row>
    <row r="773" spans="1:19" x14ac:dyDescent="0.25">
      <c r="A773" s="2"/>
      <c r="G773" s="3"/>
      <c r="I773" s="3"/>
      <c r="J773" s="4"/>
      <c r="K773" s="5">
        <f t="shared" si="48"/>
        <v>0</v>
      </c>
      <c r="Q773">
        <f t="shared" si="49"/>
        <v>1900</v>
      </c>
      <c r="R773">
        <f t="shared" si="50"/>
        <v>1</v>
      </c>
      <c r="S773" t="str">
        <f t="shared" si="51"/>
        <v>enero</v>
      </c>
    </row>
    <row r="774" spans="1:19" x14ac:dyDescent="0.25">
      <c r="A774" s="2"/>
      <c r="G774" s="3"/>
      <c r="I774" s="3"/>
      <c r="J774" s="4"/>
      <c r="K774" s="5">
        <f t="shared" si="48"/>
        <v>0</v>
      </c>
      <c r="Q774">
        <f t="shared" si="49"/>
        <v>1900</v>
      </c>
      <c r="R774">
        <f t="shared" si="50"/>
        <v>1</v>
      </c>
      <c r="S774" t="str">
        <f t="shared" si="51"/>
        <v>enero</v>
      </c>
    </row>
    <row r="775" spans="1:19" x14ac:dyDescent="0.25">
      <c r="A775" s="2"/>
      <c r="G775" s="3"/>
      <c r="I775" s="3"/>
      <c r="J775" s="4"/>
      <c r="K775" s="5">
        <f t="shared" si="48"/>
        <v>0</v>
      </c>
      <c r="Q775">
        <f t="shared" si="49"/>
        <v>1900</v>
      </c>
      <c r="R775">
        <f t="shared" si="50"/>
        <v>1</v>
      </c>
      <c r="S775" t="str">
        <f t="shared" si="51"/>
        <v>enero</v>
      </c>
    </row>
    <row r="776" spans="1:19" x14ac:dyDescent="0.25">
      <c r="A776" s="2"/>
      <c r="G776" s="3"/>
      <c r="I776" s="3"/>
      <c r="J776" s="4"/>
      <c r="K776" s="5">
        <f t="shared" si="48"/>
        <v>0</v>
      </c>
      <c r="Q776">
        <f t="shared" si="49"/>
        <v>1900</v>
      </c>
      <c r="R776">
        <f t="shared" si="50"/>
        <v>1</v>
      </c>
      <c r="S776" t="str">
        <f t="shared" si="51"/>
        <v>enero</v>
      </c>
    </row>
    <row r="777" spans="1:19" x14ac:dyDescent="0.25">
      <c r="A777" s="2"/>
      <c r="G777" s="3"/>
      <c r="I777" s="3"/>
      <c r="J777" s="4"/>
      <c r="K777" s="5">
        <f t="shared" si="48"/>
        <v>0</v>
      </c>
      <c r="Q777">
        <f t="shared" si="49"/>
        <v>1900</v>
      </c>
      <c r="R777">
        <f t="shared" si="50"/>
        <v>1</v>
      </c>
      <c r="S777" t="str">
        <f t="shared" si="51"/>
        <v>enero</v>
      </c>
    </row>
    <row r="778" spans="1:19" x14ac:dyDescent="0.25">
      <c r="A778" s="2"/>
      <c r="G778" s="3"/>
      <c r="I778" s="3"/>
      <c r="J778" s="4"/>
      <c r="K778" s="5">
        <f t="shared" si="48"/>
        <v>0</v>
      </c>
      <c r="Q778">
        <f t="shared" si="49"/>
        <v>1900</v>
      </c>
      <c r="R778">
        <f t="shared" si="50"/>
        <v>1</v>
      </c>
      <c r="S778" t="str">
        <f t="shared" si="51"/>
        <v>enero</v>
      </c>
    </row>
    <row r="779" spans="1:19" x14ac:dyDescent="0.25">
      <c r="A779" s="2"/>
      <c r="G779" s="3"/>
      <c r="I779" s="3"/>
      <c r="J779" s="4"/>
      <c r="K779" s="5">
        <f t="shared" si="48"/>
        <v>0</v>
      </c>
      <c r="Q779">
        <f t="shared" si="49"/>
        <v>1900</v>
      </c>
      <c r="R779">
        <f t="shared" si="50"/>
        <v>1</v>
      </c>
      <c r="S779" t="str">
        <f t="shared" si="51"/>
        <v>enero</v>
      </c>
    </row>
    <row r="780" spans="1:19" x14ac:dyDescent="0.25">
      <c r="A780" s="2"/>
      <c r="G780" s="3"/>
      <c r="I780" s="3"/>
      <c r="J780" s="4"/>
      <c r="K780" s="5">
        <f t="shared" si="48"/>
        <v>0</v>
      </c>
      <c r="Q780">
        <f t="shared" si="49"/>
        <v>1900</v>
      </c>
      <c r="R780">
        <f t="shared" si="50"/>
        <v>1</v>
      </c>
      <c r="S780" t="str">
        <f t="shared" si="51"/>
        <v>enero</v>
      </c>
    </row>
    <row r="781" spans="1:19" x14ac:dyDescent="0.25">
      <c r="A781" s="2"/>
      <c r="G781" s="3"/>
      <c r="I781" s="3"/>
      <c r="J781" s="4"/>
      <c r="K781" s="5">
        <f t="shared" si="48"/>
        <v>0</v>
      </c>
      <c r="Q781">
        <f t="shared" si="49"/>
        <v>1900</v>
      </c>
      <c r="R781">
        <f t="shared" si="50"/>
        <v>1</v>
      </c>
      <c r="S781" t="str">
        <f t="shared" si="51"/>
        <v>enero</v>
      </c>
    </row>
    <row r="782" spans="1:19" x14ac:dyDescent="0.25">
      <c r="A782" s="2"/>
      <c r="G782" s="3"/>
      <c r="I782" s="3"/>
      <c r="J782" s="4"/>
      <c r="K782" s="5">
        <f t="shared" si="48"/>
        <v>0</v>
      </c>
      <c r="Q782">
        <f t="shared" si="49"/>
        <v>1900</v>
      </c>
      <c r="R782">
        <f t="shared" si="50"/>
        <v>1</v>
      </c>
      <c r="S782" t="str">
        <f t="shared" si="51"/>
        <v>enero</v>
      </c>
    </row>
    <row r="783" spans="1:19" x14ac:dyDescent="0.25">
      <c r="A783" s="2"/>
      <c r="G783" s="3"/>
      <c r="I783" s="3"/>
      <c r="J783" s="4"/>
      <c r="K783" s="5">
        <f t="shared" si="48"/>
        <v>0</v>
      </c>
      <c r="Q783">
        <f t="shared" si="49"/>
        <v>1900</v>
      </c>
      <c r="R783">
        <f t="shared" si="50"/>
        <v>1</v>
      </c>
      <c r="S783" t="str">
        <f t="shared" si="51"/>
        <v>enero</v>
      </c>
    </row>
    <row r="784" spans="1:19" x14ac:dyDescent="0.25">
      <c r="A784" s="2"/>
      <c r="G784" s="3"/>
      <c r="I784" s="3"/>
      <c r="J784" s="4"/>
      <c r="K784" s="5">
        <f t="shared" si="48"/>
        <v>0</v>
      </c>
      <c r="Q784">
        <f t="shared" si="49"/>
        <v>1900</v>
      </c>
      <c r="R784">
        <f t="shared" si="50"/>
        <v>1</v>
      </c>
      <c r="S784" t="str">
        <f t="shared" si="51"/>
        <v>enero</v>
      </c>
    </row>
    <row r="785" spans="1:19" x14ac:dyDescent="0.25">
      <c r="A785" s="2"/>
      <c r="G785" s="3"/>
      <c r="I785" s="3"/>
      <c r="J785" s="4"/>
      <c r="K785" s="5">
        <f t="shared" si="48"/>
        <v>0</v>
      </c>
      <c r="Q785">
        <f t="shared" si="49"/>
        <v>1900</v>
      </c>
      <c r="R785">
        <f t="shared" si="50"/>
        <v>1</v>
      </c>
      <c r="S785" t="str">
        <f t="shared" si="51"/>
        <v>enero</v>
      </c>
    </row>
    <row r="786" spans="1:19" x14ac:dyDescent="0.25">
      <c r="A786" s="2"/>
      <c r="G786" s="3"/>
      <c r="I786" s="3"/>
      <c r="J786" s="4"/>
      <c r="K786" s="5">
        <f t="shared" si="48"/>
        <v>0</v>
      </c>
      <c r="Q786">
        <f t="shared" si="49"/>
        <v>1900</v>
      </c>
      <c r="R786">
        <f t="shared" si="50"/>
        <v>1</v>
      </c>
      <c r="S786" t="str">
        <f t="shared" si="51"/>
        <v>enero</v>
      </c>
    </row>
    <row r="787" spans="1:19" x14ac:dyDescent="0.25">
      <c r="A787" s="2"/>
      <c r="G787" s="3"/>
      <c r="I787" s="3"/>
      <c r="J787" s="4"/>
      <c r="K787" s="5">
        <f t="shared" si="48"/>
        <v>0</v>
      </c>
      <c r="Q787">
        <f t="shared" si="49"/>
        <v>1900</v>
      </c>
      <c r="R787">
        <f t="shared" si="50"/>
        <v>1</v>
      </c>
      <c r="S787" t="str">
        <f t="shared" si="51"/>
        <v>enero</v>
      </c>
    </row>
    <row r="788" spans="1:19" x14ac:dyDescent="0.25">
      <c r="A788" s="2"/>
      <c r="G788" s="3"/>
      <c r="I788" s="3"/>
      <c r="J788" s="4"/>
      <c r="K788" s="5">
        <f t="shared" si="48"/>
        <v>0</v>
      </c>
      <c r="Q788">
        <f t="shared" si="49"/>
        <v>1900</v>
      </c>
      <c r="R788">
        <f t="shared" si="50"/>
        <v>1</v>
      </c>
      <c r="S788" t="str">
        <f t="shared" si="51"/>
        <v>enero</v>
      </c>
    </row>
    <row r="789" spans="1:19" x14ac:dyDescent="0.25">
      <c r="A789" s="2"/>
      <c r="G789" s="3"/>
      <c r="I789" s="3"/>
      <c r="J789" s="4"/>
      <c r="K789" s="5">
        <f t="shared" si="48"/>
        <v>0</v>
      </c>
      <c r="Q789">
        <f t="shared" si="49"/>
        <v>1900</v>
      </c>
      <c r="R789">
        <f t="shared" si="50"/>
        <v>1</v>
      </c>
      <c r="S789" t="str">
        <f t="shared" si="51"/>
        <v>enero</v>
      </c>
    </row>
    <row r="790" spans="1:19" x14ac:dyDescent="0.25">
      <c r="A790" s="2"/>
      <c r="G790" s="3"/>
      <c r="I790" s="3"/>
      <c r="J790" s="4"/>
      <c r="K790" s="5">
        <f t="shared" si="48"/>
        <v>0</v>
      </c>
      <c r="Q790">
        <f t="shared" si="49"/>
        <v>1900</v>
      </c>
      <c r="R790">
        <f t="shared" si="50"/>
        <v>1</v>
      </c>
      <c r="S790" t="str">
        <f t="shared" si="51"/>
        <v>enero</v>
      </c>
    </row>
    <row r="791" spans="1:19" x14ac:dyDescent="0.25">
      <c r="A791" s="2"/>
      <c r="G791" s="3"/>
      <c r="I791" s="3"/>
      <c r="J791" s="4"/>
      <c r="K791" s="5">
        <f t="shared" si="48"/>
        <v>0</v>
      </c>
      <c r="Q791">
        <f t="shared" si="49"/>
        <v>1900</v>
      </c>
      <c r="R791">
        <f t="shared" si="50"/>
        <v>1</v>
      </c>
      <c r="S791" t="str">
        <f t="shared" si="51"/>
        <v>enero</v>
      </c>
    </row>
    <row r="792" spans="1:19" x14ac:dyDescent="0.25">
      <c r="A792" s="2"/>
      <c r="G792" s="3"/>
      <c r="I792" s="3"/>
      <c r="J792" s="4"/>
      <c r="K792" s="5">
        <f t="shared" si="48"/>
        <v>0</v>
      </c>
      <c r="Q792">
        <f t="shared" si="49"/>
        <v>1900</v>
      </c>
      <c r="R792">
        <f t="shared" si="50"/>
        <v>1</v>
      </c>
      <c r="S792" t="str">
        <f t="shared" si="51"/>
        <v>enero</v>
      </c>
    </row>
    <row r="793" spans="1:19" x14ac:dyDescent="0.25">
      <c r="A793" s="2"/>
      <c r="G793" s="3"/>
      <c r="I793" s="3"/>
      <c r="J793" s="4"/>
      <c r="K793" s="5">
        <f t="shared" si="48"/>
        <v>0</v>
      </c>
      <c r="Q793">
        <f t="shared" si="49"/>
        <v>1900</v>
      </c>
      <c r="R793">
        <f t="shared" si="50"/>
        <v>1</v>
      </c>
      <c r="S793" t="str">
        <f t="shared" si="51"/>
        <v>enero</v>
      </c>
    </row>
    <row r="794" spans="1:19" x14ac:dyDescent="0.25">
      <c r="A794" s="2"/>
      <c r="G794" s="3"/>
      <c r="I794" s="3"/>
      <c r="J794" s="4"/>
      <c r="K794" s="5">
        <f t="shared" si="48"/>
        <v>0</v>
      </c>
      <c r="Q794">
        <f t="shared" si="49"/>
        <v>1900</v>
      </c>
      <c r="R794">
        <f t="shared" si="50"/>
        <v>1</v>
      </c>
      <c r="S794" t="str">
        <f t="shared" si="51"/>
        <v>enero</v>
      </c>
    </row>
    <row r="795" spans="1:19" x14ac:dyDescent="0.25">
      <c r="A795" s="2"/>
      <c r="G795" s="3"/>
      <c r="I795" s="3"/>
      <c r="J795" s="4"/>
      <c r="K795" s="5">
        <f t="shared" si="48"/>
        <v>0</v>
      </c>
      <c r="Q795">
        <f t="shared" si="49"/>
        <v>1900</v>
      </c>
      <c r="R795">
        <f t="shared" si="50"/>
        <v>1</v>
      </c>
      <c r="S795" t="str">
        <f t="shared" si="51"/>
        <v>enero</v>
      </c>
    </row>
    <row r="796" spans="1:19" x14ac:dyDescent="0.25">
      <c r="A796" s="2"/>
      <c r="G796" s="3"/>
      <c r="I796" s="3"/>
      <c r="J796" s="4"/>
      <c r="K796" s="5">
        <f t="shared" si="48"/>
        <v>0</v>
      </c>
      <c r="Q796">
        <f t="shared" si="49"/>
        <v>1900</v>
      </c>
      <c r="R796">
        <f t="shared" si="50"/>
        <v>1</v>
      </c>
      <c r="S796" t="str">
        <f t="shared" si="51"/>
        <v>enero</v>
      </c>
    </row>
    <row r="797" spans="1:19" x14ac:dyDescent="0.25">
      <c r="A797" s="2"/>
      <c r="G797" s="3"/>
      <c r="I797" s="3"/>
      <c r="J797" s="4"/>
      <c r="K797" s="5">
        <f t="shared" si="48"/>
        <v>0</v>
      </c>
      <c r="Q797">
        <f t="shared" si="49"/>
        <v>1900</v>
      </c>
      <c r="R797">
        <f t="shared" si="50"/>
        <v>1</v>
      </c>
      <c r="S797" t="str">
        <f t="shared" si="51"/>
        <v>enero</v>
      </c>
    </row>
    <row r="798" spans="1:19" x14ac:dyDescent="0.25">
      <c r="A798" s="2"/>
      <c r="G798" s="3"/>
      <c r="I798" s="3"/>
      <c r="J798" s="4"/>
      <c r="K798" s="5">
        <f t="shared" si="48"/>
        <v>0</v>
      </c>
      <c r="Q798">
        <f t="shared" si="49"/>
        <v>1900</v>
      </c>
      <c r="R798">
        <f t="shared" si="50"/>
        <v>1</v>
      </c>
      <c r="S798" t="str">
        <f t="shared" si="51"/>
        <v>enero</v>
      </c>
    </row>
    <row r="799" spans="1:19" x14ac:dyDescent="0.25">
      <c r="A799" s="2"/>
      <c r="G799" s="3"/>
      <c r="I799" s="3"/>
      <c r="J799" s="4"/>
      <c r="K799" s="5">
        <f t="shared" si="48"/>
        <v>0</v>
      </c>
      <c r="Q799">
        <f t="shared" si="49"/>
        <v>1900</v>
      </c>
      <c r="R799">
        <f t="shared" si="50"/>
        <v>1</v>
      </c>
      <c r="S799" t="str">
        <f t="shared" si="51"/>
        <v>enero</v>
      </c>
    </row>
    <row r="800" spans="1:19" x14ac:dyDescent="0.25">
      <c r="A800" s="2"/>
      <c r="G800" s="3"/>
      <c r="I800" s="3"/>
      <c r="J800" s="4"/>
      <c r="K800" s="5">
        <f t="shared" si="48"/>
        <v>0</v>
      </c>
      <c r="Q800">
        <f t="shared" si="49"/>
        <v>1900</v>
      </c>
      <c r="R800">
        <f t="shared" si="50"/>
        <v>1</v>
      </c>
      <c r="S800" t="str">
        <f t="shared" si="51"/>
        <v>enero</v>
      </c>
    </row>
    <row r="801" spans="1:19" x14ac:dyDescent="0.25">
      <c r="A801" s="2"/>
      <c r="G801" s="3"/>
      <c r="I801" s="3"/>
      <c r="J801" s="4"/>
      <c r="K801" s="5">
        <f t="shared" si="48"/>
        <v>0</v>
      </c>
      <c r="Q801">
        <f t="shared" si="49"/>
        <v>1900</v>
      </c>
      <c r="R801">
        <f t="shared" si="50"/>
        <v>1</v>
      </c>
      <c r="S801" t="str">
        <f t="shared" si="51"/>
        <v>enero</v>
      </c>
    </row>
    <row r="802" spans="1:19" x14ac:dyDescent="0.25">
      <c r="A802" s="2"/>
      <c r="G802" s="3"/>
      <c r="I802" s="3"/>
      <c r="J802" s="4"/>
      <c r="K802" s="5">
        <f t="shared" si="48"/>
        <v>0</v>
      </c>
      <c r="Q802">
        <f t="shared" si="49"/>
        <v>1900</v>
      </c>
      <c r="R802">
        <f t="shared" si="50"/>
        <v>1</v>
      </c>
      <c r="S802" t="str">
        <f t="shared" si="51"/>
        <v>enero</v>
      </c>
    </row>
    <row r="803" spans="1:19" x14ac:dyDescent="0.25">
      <c r="A803" s="2"/>
      <c r="G803" s="3"/>
      <c r="I803" s="3"/>
      <c r="J803" s="4"/>
      <c r="K803" s="5">
        <f t="shared" si="48"/>
        <v>0</v>
      </c>
      <c r="Q803">
        <f t="shared" si="49"/>
        <v>1900</v>
      </c>
      <c r="R803">
        <f t="shared" si="50"/>
        <v>1</v>
      </c>
      <c r="S803" t="str">
        <f t="shared" si="51"/>
        <v>enero</v>
      </c>
    </row>
    <row r="804" spans="1:19" x14ac:dyDescent="0.25">
      <c r="A804" s="2"/>
      <c r="G804" s="3"/>
      <c r="I804" s="3"/>
      <c r="J804" s="4"/>
      <c r="K804" s="5">
        <f t="shared" si="48"/>
        <v>0</v>
      </c>
      <c r="Q804">
        <f t="shared" si="49"/>
        <v>1900</v>
      </c>
      <c r="R804">
        <f t="shared" si="50"/>
        <v>1</v>
      </c>
      <c r="S804" t="str">
        <f t="shared" si="51"/>
        <v>enero</v>
      </c>
    </row>
    <row r="805" spans="1:19" x14ac:dyDescent="0.25">
      <c r="A805" s="2"/>
      <c r="G805" s="3"/>
      <c r="I805" s="3"/>
      <c r="J805" s="4"/>
      <c r="K805" s="5">
        <f t="shared" si="48"/>
        <v>0</v>
      </c>
      <c r="Q805">
        <f t="shared" si="49"/>
        <v>1900</v>
      </c>
      <c r="R805">
        <f t="shared" si="50"/>
        <v>1</v>
      </c>
      <c r="S805" t="str">
        <f t="shared" si="51"/>
        <v>enero</v>
      </c>
    </row>
    <row r="806" spans="1:19" x14ac:dyDescent="0.25">
      <c r="A806" s="2"/>
      <c r="G806" s="3"/>
      <c r="I806" s="3"/>
      <c r="J806" s="4"/>
      <c r="K806" s="5">
        <f t="shared" si="48"/>
        <v>0</v>
      </c>
      <c r="Q806">
        <f t="shared" si="49"/>
        <v>1900</v>
      </c>
      <c r="R806">
        <f t="shared" si="50"/>
        <v>1</v>
      </c>
      <c r="S806" t="str">
        <f t="shared" si="51"/>
        <v>enero</v>
      </c>
    </row>
    <row r="807" spans="1:19" x14ac:dyDescent="0.25">
      <c r="A807" s="2"/>
      <c r="G807" s="3"/>
      <c r="I807" s="3"/>
      <c r="J807" s="4"/>
      <c r="K807" s="5">
        <f t="shared" si="48"/>
        <v>0</v>
      </c>
      <c r="Q807">
        <f t="shared" si="49"/>
        <v>1900</v>
      </c>
      <c r="R807">
        <f t="shared" si="50"/>
        <v>1</v>
      </c>
      <c r="S807" t="str">
        <f t="shared" si="51"/>
        <v>enero</v>
      </c>
    </row>
    <row r="808" spans="1:19" x14ac:dyDescent="0.25">
      <c r="A808" s="2"/>
      <c r="G808" s="3"/>
      <c r="I808" s="3"/>
      <c r="J808" s="4"/>
      <c r="K808" s="5">
        <f t="shared" si="48"/>
        <v>0</v>
      </c>
      <c r="Q808">
        <f t="shared" si="49"/>
        <v>1900</v>
      </c>
      <c r="R808">
        <f t="shared" si="50"/>
        <v>1</v>
      </c>
      <c r="S808" t="str">
        <f t="shared" si="51"/>
        <v>enero</v>
      </c>
    </row>
    <row r="809" spans="1:19" x14ac:dyDescent="0.25">
      <c r="A809" s="2"/>
      <c r="G809" s="3"/>
      <c r="I809" s="3"/>
      <c r="J809" s="4"/>
      <c r="K809" s="5">
        <f t="shared" si="48"/>
        <v>0</v>
      </c>
      <c r="Q809">
        <f t="shared" si="49"/>
        <v>1900</v>
      </c>
      <c r="R809">
        <f t="shared" si="50"/>
        <v>1</v>
      </c>
      <c r="S809" t="str">
        <f t="shared" si="51"/>
        <v>enero</v>
      </c>
    </row>
    <row r="810" spans="1:19" x14ac:dyDescent="0.25">
      <c r="A810" s="2"/>
      <c r="G810" s="3"/>
      <c r="I810" s="3"/>
      <c r="J810" s="4"/>
      <c r="K810" s="5">
        <f t="shared" si="48"/>
        <v>0</v>
      </c>
      <c r="Q810">
        <f t="shared" si="49"/>
        <v>1900</v>
      </c>
      <c r="R810">
        <f t="shared" si="50"/>
        <v>1</v>
      </c>
      <c r="S810" t="str">
        <f t="shared" si="51"/>
        <v>enero</v>
      </c>
    </row>
    <row r="811" spans="1:19" x14ac:dyDescent="0.25">
      <c r="A811" s="2"/>
      <c r="G811" s="3"/>
      <c r="I811" s="3"/>
      <c r="J811" s="4"/>
      <c r="K811" s="5">
        <f t="shared" si="48"/>
        <v>0</v>
      </c>
      <c r="Q811">
        <f t="shared" si="49"/>
        <v>1900</v>
      </c>
      <c r="R811">
        <f t="shared" si="50"/>
        <v>1</v>
      </c>
      <c r="S811" t="str">
        <f t="shared" si="51"/>
        <v>enero</v>
      </c>
    </row>
    <row r="812" spans="1:19" x14ac:dyDescent="0.25">
      <c r="A812" s="2"/>
      <c r="G812" s="3"/>
      <c r="I812" s="3"/>
      <c r="J812" s="4"/>
      <c r="K812" s="5">
        <f t="shared" si="48"/>
        <v>0</v>
      </c>
      <c r="Q812">
        <f t="shared" si="49"/>
        <v>1900</v>
      </c>
      <c r="R812">
        <f t="shared" si="50"/>
        <v>1</v>
      </c>
      <c r="S812" t="str">
        <f t="shared" si="51"/>
        <v>enero</v>
      </c>
    </row>
    <row r="813" spans="1:19" x14ac:dyDescent="0.25">
      <c r="A813" s="2"/>
      <c r="G813" s="3"/>
      <c r="I813" s="3"/>
      <c r="J813" s="4"/>
      <c r="K813" s="5">
        <f t="shared" si="48"/>
        <v>0</v>
      </c>
      <c r="Q813">
        <f t="shared" si="49"/>
        <v>1900</v>
      </c>
      <c r="R813">
        <f t="shared" si="50"/>
        <v>1</v>
      </c>
      <c r="S813" t="str">
        <f t="shared" si="51"/>
        <v>enero</v>
      </c>
    </row>
    <row r="814" spans="1:19" x14ac:dyDescent="0.25">
      <c r="A814" s="2"/>
      <c r="G814" s="3"/>
      <c r="I814" s="3"/>
      <c r="J814" s="4"/>
      <c r="K814" s="5">
        <f t="shared" si="48"/>
        <v>0</v>
      </c>
      <c r="Q814">
        <f t="shared" si="49"/>
        <v>1900</v>
      </c>
      <c r="R814">
        <f t="shared" si="50"/>
        <v>1</v>
      </c>
      <c r="S814" t="str">
        <f t="shared" si="51"/>
        <v>enero</v>
      </c>
    </row>
    <row r="815" spans="1:19" x14ac:dyDescent="0.25">
      <c r="A815" s="2"/>
      <c r="G815" s="3"/>
      <c r="I815" s="3"/>
      <c r="J815" s="4"/>
      <c r="K815" s="5">
        <f t="shared" si="48"/>
        <v>0</v>
      </c>
      <c r="Q815">
        <f t="shared" si="49"/>
        <v>1900</v>
      </c>
      <c r="R815">
        <f t="shared" si="50"/>
        <v>1</v>
      </c>
      <c r="S815" t="str">
        <f t="shared" si="51"/>
        <v>enero</v>
      </c>
    </row>
    <row r="816" spans="1:19" x14ac:dyDescent="0.25">
      <c r="A816" s="2"/>
      <c r="G816" s="3"/>
      <c r="I816" s="3"/>
      <c r="J816" s="4"/>
      <c r="K816" s="5">
        <f t="shared" si="48"/>
        <v>0</v>
      </c>
      <c r="Q816">
        <f t="shared" si="49"/>
        <v>1900</v>
      </c>
      <c r="R816">
        <f t="shared" si="50"/>
        <v>1</v>
      </c>
      <c r="S816" t="str">
        <f t="shared" si="51"/>
        <v>enero</v>
      </c>
    </row>
    <row r="817" spans="1:19" x14ac:dyDescent="0.25">
      <c r="A817" s="2"/>
      <c r="G817" s="3"/>
      <c r="I817" s="3"/>
      <c r="J817" s="4"/>
      <c r="K817" s="5">
        <f t="shared" si="48"/>
        <v>0</v>
      </c>
      <c r="Q817">
        <f t="shared" si="49"/>
        <v>1900</v>
      </c>
      <c r="R817">
        <f t="shared" si="50"/>
        <v>1</v>
      </c>
      <c r="S817" t="str">
        <f t="shared" si="51"/>
        <v>enero</v>
      </c>
    </row>
    <row r="818" spans="1:19" x14ac:dyDescent="0.25">
      <c r="A818" s="2"/>
      <c r="G818" s="3"/>
      <c r="I818" s="3"/>
      <c r="J818" s="4"/>
      <c r="K818" s="5">
        <f t="shared" si="48"/>
        <v>0</v>
      </c>
      <c r="Q818">
        <f t="shared" si="49"/>
        <v>1900</v>
      </c>
      <c r="R818">
        <f t="shared" si="50"/>
        <v>1</v>
      </c>
      <c r="S818" t="str">
        <f t="shared" si="51"/>
        <v>enero</v>
      </c>
    </row>
    <row r="819" spans="1:19" x14ac:dyDescent="0.25">
      <c r="A819" s="2"/>
      <c r="G819" s="3"/>
      <c r="I819" s="3"/>
      <c r="J819" s="4"/>
      <c r="K819" s="5">
        <f t="shared" si="48"/>
        <v>0</v>
      </c>
      <c r="Q819">
        <f t="shared" si="49"/>
        <v>1900</v>
      </c>
      <c r="R819">
        <f t="shared" si="50"/>
        <v>1</v>
      </c>
      <c r="S819" t="str">
        <f t="shared" si="51"/>
        <v>enero</v>
      </c>
    </row>
    <row r="820" spans="1:19" x14ac:dyDescent="0.25">
      <c r="A820" s="2"/>
      <c r="G820" s="3"/>
      <c r="I820" s="3"/>
      <c r="J820" s="4"/>
      <c r="K820" s="5">
        <f t="shared" si="48"/>
        <v>0</v>
      </c>
      <c r="Q820">
        <f t="shared" si="49"/>
        <v>1900</v>
      </c>
      <c r="R820">
        <f t="shared" si="50"/>
        <v>1</v>
      </c>
      <c r="S820" t="str">
        <f t="shared" si="51"/>
        <v>enero</v>
      </c>
    </row>
    <row r="821" spans="1:19" x14ac:dyDescent="0.25">
      <c r="A821" s="2"/>
      <c r="G821" s="3"/>
      <c r="I821" s="3"/>
      <c r="J821" s="4"/>
      <c r="K821" s="5">
        <f t="shared" si="48"/>
        <v>0</v>
      </c>
      <c r="Q821">
        <f t="shared" si="49"/>
        <v>1900</v>
      </c>
      <c r="R821">
        <f t="shared" si="50"/>
        <v>1</v>
      </c>
      <c r="S821" t="str">
        <f t="shared" si="51"/>
        <v>enero</v>
      </c>
    </row>
    <row r="822" spans="1:19" x14ac:dyDescent="0.25">
      <c r="A822" s="2"/>
      <c r="G822" s="3"/>
      <c r="I822" s="3"/>
      <c r="J822" s="4"/>
      <c r="K822" s="5">
        <f t="shared" si="48"/>
        <v>0</v>
      </c>
      <c r="Q822">
        <f t="shared" si="49"/>
        <v>1900</v>
      </c>
      <c r="R822">
        <f t="shared" si="50"/>
        <v>1</v>
      </c>
      <c r="S822" t="str">
        <f t="shared" si="51"/>
        <v>enero</v>
      </c>
    </row>
    <row r="823" spans="1:19" x14ac:dyDescent="0.25">
      <c r="A823" s="2"/>
      <c r="G823" s="3"/>
      <c r="I823" s="3"/>
      <c r="J823" s="4"/>
      <c r="K823" s="5">
        <f t="shared" si="48"/>
        <v>0</v>
      </c>
      <c r="Q823">
        <f t="shared" si="49"/>
        <v>1900</v>
      </c>
      <c r="R823">
        <f t="shared" si="50"/>
        <v>1</v>
      </c>
      <c r="S823" t="str">
        <f t="shared" si="51"/>
        <v>enero</v>
      </c>
    </row>
    <row r="824" spans="1:19" x14ac:dyDescent="0.25">
      <c r="A824" s="2"/>
      <c r="G824" s="3"/>
      <c r="I824" s="3"/>
      <c r="J824" s="4"/>
      <c r="K824" s="5">
        <f t="shared" si="48"/>
        <v>0</v>
      </c>
      <c r="Q824">
        <f t="shared" si="49"/>
        <v>1900</v>
      </c>
      <c r="R824">
        <f t="shared" si="50"/>
        <v>1</v>
      </c>
      <c r="S824" t="str">
        <f t="shared" si="51"/>
        <v>enero</v>
      </c>
    </row>
    <row r="825" spans="1:19" x14ac:dyDescent="0.25">
      <c r="A825" s="2"/>
      <c r="G825" s="3"/>
      <c r="I825" s="3"/>
      <c r="J825" s="4"/>
      <c r="K825" s="5">
        <f t="shared" si="48"/>
        <v>0</v>
      </c>
      <c r="Q825">
        <f t="shared" si="49"/>
        <v>1900</v>
      </c>
      <c r="R825">
        <f t="shared" si="50"/>
        <v>1</v>
      </c>
      <c r="S825" t="str">
        <f t="shared" si="51"/>
        <v>enero</v>
      </c>
    </row>
    <row r="826" spans="1:19" x14ac:dyDescent="0.25">
      <c r="A826" s="2"/>
      <c r="G826" s="3"/>
      <c r="I826" s="3"/>
      <c r="J826" s="4"/>
      <c r="K826" s="5">
        <f t="shared" si="48"/>
        <v>0</v>
      </c>
      <c r="Q826">
        <f t="shared" si="49"/>
        <v>1900</v>
      </c>
      <c r="R826">
        <f t="shared" si="50"/>
        <v>1</v>
      </c>
      <c r="S826" t="str">
        <f t="shared" si="51"/>
        <v>enero</v>
      </c>
    </row>
    <row r="827" spans="1:19" x14ac:dyDescent="0.25">
      <c r="A827" s="2"/>
      <c r="G827" s="3"/>
      <c r="I827" s="3"/>
      <c r="J827" s="4"/>
      <c r="K827" s="5">
        <f t="shared" si="48"/>
        <v>0</v>
      </c>
      <c r="Q827">
        <f t="shared" si="49"/>
        <v>1900</v>
      </c>
      <c r="R827">
        <f t="shared" si="50"/>
        <v>1</v>
      </c>
      <c r="S827" t="str">
        <f t="shared" si="51"/>
        <v>enero</v>
      </c>
    </row>
    <row r="828" spans="1:19" x14ac:dyDescent="0.25">
      <c r="A828" s="2"/>
      <c r="G828" s="3"/>
      <c r="I828" s="3"/>
      <c r="J828" s="4"/>
      <c r="K828" s="5">
        <f t="shared" si="48"/>
        <v>0</v>
      </c>
      <c r="Q828">
        <f t="shared" si="49"/>
        <v>1900</v>
      </c>
      <c r="R828">
        <f t="shared" si="50"/>
        <v>1</v>
      </c>
      <c r="S828" t="str">
        <f t="shared" si="51"/>
        <v>enero</v>
      </c>
    </row>
    <row r="829" spans="1:19" x14ac:dyDescent="0.25">
      <c r="A829" s="2"/>
      <c r="G829" s="3"/>
      <c r="I829" s="3"/>
      <c r="J829" s="4"/>
      <c r="K829" s="5">
        <f t="shared" si="48"/>
        <v>0</v>
      </c>
      <c r="Q829">
        <f t="shared" si="49"/>
        <v>1900</v>
      </c>
      <c r="R829">
        <f t="shared" si="50"/>
        <v>1</v>
      </c>
      <c r="S829" t="str">
        <f t="shared" si="51"/>
        <v>enero</v>
      </c>
    </row>
    <row r="830" spans="1:19" x14ac:dyDescent="0.25">
      <c r="A830" s="2"/>
      <c r="G830" s="3"/>
      <c r="I830" s="3"/>
      <c r="J830" s="4"/>
      <c r="K830" s="5">
        <f t="shared" si="48"/>
        <v>0</v>
      </c>
      <c r="Q830">
        <f t="shared" si="49"/>
        <v>1900</v>
      </c>
      <c r="R830">
        <f t="shared" si="50"/>
        <v>1</v>
      </c>
      <c r="S830" t="str">
        <f t="shared" si="51"/>
        <v>enero</v>
      </c>
    </row>
    <row r="831" spans="1:19" x14ac:dyDescent="0.25">
      <c r="A831" s="2"/>
      <c r="G831" s="3"/>
      <c r="I831" s="3"/>
      <c r="J831" s="4"/>
      <c r="K831" s="5">
        <f t="shared" si="48"/>
        <v>0</v>
      </c>
      <c r="Q831">
        <f t="shared" si="49"/>
        <v>1900</v>
      </c>
      <c r="R831">
        <f t="shared" si="50"/>
        <v>1</v>
      </c>
      <c r="S831" t="str">
        <f t="shared" si="51"/>
        <v>enero</v>
      </c>
    </row>
    <row r="832" spans="1:19" x14ac:dyDescent="0.25">
      <c r="A832" s="2"/>
      <c r="G832" s="3"/>
      <c r="I832" s="3"/>
      <c r="J832" s="4"/>
      <c r="K832" s="5">
        <f t="shared" si="48"/>
        <v>0</v>
      </c>
      <c r="Q832">
        <f t="shared" si="49"/>
        <v>1900</v>
      </c>
      <c r="R832">
        <f t="shared" si="50"/>
        <v>1</v>
      </c>
      <c r="S832" t="str">
        <f t="shared" si="51"/>
        <v>enero</v>
      </c>
    </row>
    <row r="833" spans="1:19" x14ac:dyDescent="0.25">
      <c r="A833" s="2"/>
      <c r="G833" s="3"/>
      <c r="I833" s="3"/>
      <c r="J833" s="4"/>
      <c r="K833" s="5">
        <f t="shared" si="48"/>
        <v>0</v>
      </c>
      <c r="Q833">
        <f t="shared" si="49"/>
        <v>1900</v>
      </c>
      <c r="R833">
        <f t="shared" si="50"/>
        <v>1</v>
      </c>
      <c r="S833" t="str">
        <f t="shared" si="51"/>
        <v>enero</v>
      </c>
    </row>
    <row r="834" spans="1:19" x14ac:dyDescent="0.25">
      <c r="A834" s="2"/>
      <c r="G834" s="3"/>
      <c r="I834" s="3"/>
      <c r="J834" s="4"/>
      <c r="K834" s="5">
        <f t="shared" si="48"/>
        <v>0</v>
      </c>
      <c r="Q834">
        <f t="shared" si="49"/>
        <v>1900</v>
      </c>
      <c r="R834">
        <f t="shared" si="50"/>
        <v>1</v>
      </c>
      <c r="S834" t="str">
        <f t="shared" si="51"/>
        <v>enero</v>
      </c>
    </row>
    <row r="835" spans="1:19" x14ac:dyDescent="0.25">
      <c r="A835" s="2"/>
      <c r="G835" s="3"/>
      <c r="I835" s="3"/>
      <c r="J835" s="4"/>
      <c r="K835" s="5">
        <f t="shared" ref="K835:K898" si="52">IFERROR(G835*I835*(1+J835/100),0)</f>
        <v>0</v>
      </c>
      <c r="Q835">
        <f t="shared" ref="Q835:Q898" si="53">IFERROR(YEAR(A835),"")</f>
        <v>1900</v>
      </c>
      <c r="R835">
        <f t="shared" ref="R835:R898" si="54">IFERROR(MONTH(A835),"")</f>
        <v>1</v>
      </c>
      <c r="S835" t="str">
        <f t="shared" ref="S835:S898" si="55">IFERROR(TEXT(A835,"mmmm"),"")</f>
        <v>enero</v>
      </c>
    </row>
    <row r="836" spans="1:19" x14ac:dyDescent="0.25">
      <c r="A836" s="2"/>
      <c r="G836" s="3"/>
      <c r="I836" s="3"/>
      <c r="J836" s="4"/>
      <c r="K836" s="5">
        <f t="shared" si="52"/>
        <v>0</v>
      </c>
      <c r="Q836">
        <f t="shared" si="53"/>
        <v>1900</v>
      </c>
      <c r="R836">
        <f t="shared" si="54"/>
        <v>1</v>
      </c>
      <c r="S836" t="str">
        <f t="shared" si="55"/>
        <v>enero</v>
      </c>
    </row>
    <row r="837" spans="1:19" x14ac:dyDescent="0.25">
      <c r="A837" s="2"/>
      <c r="G837" s="3"/>
      <c r="I837" s="3"/>
      <c r="J837" s="4"/>
      <c r="K837" s="5">
        <f t="shared" si="52"/>
        <v>0</v>
      </c>
      <c r="Q837">
        <f t="shared" si="53"/>
        <v>1900</v>
      </c>
      <c r="R837">
        <f t="shared" si="54"/>
        <v>1</v>
      </c>
      <c r="S837" t="str">
        <f t="shared" si="55"/>
        <v>enero</v>
      </c>
    </row>
    <row r="838" spans="1:19" x14ac:dyDescent="0.25">
      <c r="A838" s="2"/>
      <c r="G838" s="3"/>
      <c r="I838" s="3"/>
      <c r="J838" s="4"/>
      <c r="K838" s="5">
        <f t="shared" si="52"/>
        <v>0</v>
      </c>
      <c r="Q838">
        <f t="shared" si="53"/>
        <v>1900</v>
      </c>
      <c r="R838">
        <f t="shared" si="54"/>
        <v>1</v>
      </c>
      <c r="S838" t="str">
        <f t="shared" si="55"/>
        <v>enero</v>
      </c>
    </row>
    <row r="839" spans="1:19" x14ac:dyDescent="0.25">
      <c r="A839" s="2"/>
      <c r="G839" s="3"/>
      <c r="I839" s="3"/>
      <c r="J839" s="4"/>
      <c r="K839" s="5">
        <f t="shared" si="52"/>
        <v>0</v>
      </c>
      <c r="Q839">
        <f t="shared" si="53"/>
        <v>1900</v>
      </c>
      <c r="R839">
        <f t="shared" si="54"/>
        <v>1</v>
      </c>
      <c r="S839" t="str">
        <f t="shared" si="55"/>
        <v>enero</v>
      </c>
    </row>
    <row r="840" spans="1:19" x14ac:dyDescent="0.25">
      <c r="A840" s="2"/>
      <c r="G840" s="3"/>
      <c r="I840" s="3"/>
      <c r="J840" s="4"/>
      <c r="K840" s="5">
        <f t="shared" si="52"/>
        <v>0</v>
      </c>
      <c r="Q840">
        <f t="shared" si="53"/>
        <v>1900</v>
      </c>
      <c r="R840">
        <f t="shared" si="54"/>
        <v>1</v>
      </c>
      <c r="S840" t="str">
        <f t="shared" si="55"/>
        <v>enero</v>
      </c>
    </row>
    <row r="841" spans="1:19" x14ac:dyDescent="0.25">
      <c r="A841" s="2"/>
      <c r="G841" s="3"/>
      <c r="I841" s="3"/>
      <c r="J841" s="4"/>
      <c r="K841" s="5">
        <f t="shared" si="52"/>
        <v>0</v>
      </c>
      <c r="Q841">
        <f t="shared" si="53"/>
        <v>1900</v>
      </c>
      <c r="R841">
        <f t="shared" si="54"/>
        <v>1</v>
      </c>
      <c r="S841" t="str">
        <f t="shared" si="55"/>
        <v>enero</v>
      </c>
    </row>
    <row r="842" spans="1:19" x14ac:dyDescent="0.25">
      <c r="A842" s="2"/>
      <c r="G842" s="3"/>
      <c r="I842" s="3"/>
      <c r="J842" s="4"/>
      <c r="K842" s="5">
        <f t="shared" si="52"/>
        <v>0</v>
      </c>
      <c r="Q842">
        <f t="shared" si="53"/>
        <v>1900</v>
      </c>
      <c r="R842">
        <f t="shared" si="54"/>
        <v>1</v>
      </c>
      <c r="S842" t="str">
        <f t="shared" si="55"/>
        <v>enero</v>
      </c>
    </row>
    <row r="843" spans="1:19" x14ac:dyDescent="0.25">
      <c r="A843" s="2"/>
      <c r="G843" s="3"/>
      <c r="I843" s="3"/>
      <c r="J843" s="4"/>
      <c r="K843" s="5">
        <f t="shared" si="52"/>
        <v>0</v>
      </c>
      <c r="Q843">
        <f t="shared" si="53"/>
        <v>1900</v>
      </c>
      <c r="R843">
        <f t="shared" si="54"/>
        <v>1</v>
      </c>
      <c r="S843" t="str">
        <f t="shared" si="55"/>
        <v>enero</v>
      </c>
    </row>
    <row r="844" spans="1:19" x14ac:dyDescent="0.25">
      <c r="A844" s="2"/>
      <c r="G844" s="3"/>
      <c r="I844" s="3"/>
      <c r="J844" s="4"/>
      <c r="K844" s="5">
        <f t="shared" si="52"/>
        <v>0</v>
      </c>
      <c r="Q844">
        <f t="shared" si="53"/>
        <v>1900</v>
      </c>
      <c r="R844">
        <f t="shared" si="54"/>
        <v>1</v>
      </c>
      <c r="S844" t="str">
        <f t="shared" si="55"/>
        <v>enero</v>
      </c>
    </row>
    <row r="845" spans="1:19" x14ac:dyDescent="0.25">
      <c r="A845" s="2"/>
      <c r="G845" s="3"/>
      <c r="I845" s="3"/>
      <c r="J845" s="4"/>
      <c r="K845" s="5">
        <f t="shared" si="52"/>
        <v>0</v>
      </c>
      <c r="Q845">
        <f t="shared" si="53"/>
        <v>1900</v>
      </c>
      <c r="R845">
        <f t="shared" si="54"/>
        <v>1</v>
      </c>
      <c r="S845" t="str">
        <f t="shared" si="55"/>
        <v>enero</v>
      </c>
    </row>
    <row r="846" spans="1:19" x14ac:dyDescent="0.25">
      <c r="A846" s="2"/>
      <c r="G846" s="3"/>
      <c r="I846" s="3"/>
      <c r="J846" s="4"/>
      <c r="K846" s="5">
        <f t="shared" si="52"/>
        <v>0</v>
      </c>
      <c r="Q846">
        <f t="shared" si="53"/>
        <v>1900</v>
      </c>
      <c r="R846">
        <f t="shared" si="54"/>
        <v>1</v>
      </c>
      <c r="S846" t="str">
        <f t="shared" si="55"/>
        <v>enero</v>
      </c>
    </row>
    <row r="847" spans="1:19" x14ac:dyDescent="0.25">
      <c r="A847" s="2"/>
      <c r="G847" s="3"/>
      <c r="I847" s="3"/>
      <c r="J847" s="4"/>
      <c r="K847" s="5">
        <f t="shared" si="52"/>
        <v>0</v>
      </c>
      <c r="Q847">
        <f t="shared" si="53"/>
        <v>1900</v>
      </c>
      <c r="R847">
        <f t="shared" si="54"/>
        <v>1</v>
      </c>
      <c r="S847" t="str">
        <f t="shared" si="55"/>
        <v>enero</v>
      </c>
    </row>
    <row r="848" spans="1:19" x14ac:dyDescent="0.25">
      <c r="A848" s="2"/>
      <c r="G848" s="3"/>
      <c r="I848" s="3"/>
      <c r="J848" s="4"/>
      <c r="K848" s="5">
        <f t="shared" si="52"/>
        <v>0</v>
      </c>
      <c r="Q848">
        <f t="shared" si="53"/>
        <v>1900</v>
      </c>
      <c r="R848">
        <f t="shared" si="54"/>
        <v>1</v>
      </c>
      <c r="S848" t="str">
        <f t="shared" si="55"/>
        <v>enero</v>
      </c>
    </row>
    <row r="849" spans="1:19" x14ac:dyDescent="0.25">
      <c r="A849" s="2"/>
      <c r="G849" s="3"/>
      <c r="I849" s="3"/>
      <c r="J849" s="4"/>
      <c r="K849" s="5">
        <f t="shared" si="52"/>
        <v>0</v>
      </c>
      <c r="Q849">
        <f t="shared" si="53"/>
        <v>1900</v>
      </c>
      <c r="R849">
        <f t="shared" si="54"/>
        <v>1</v>
      </c>
      <c r="S849" t="str">
        <f t="shared" si="55"/>
        <v>enero</v>
      </c>
    </row>
    <row r="850" spans="1:19" x14ac:dyDescent="0.25">
      <c r="A850" s="2"/>
      <c r="G850" s="3"/>
      <c r="I850" s="3"/>
      <c r="J850" s="4"/>
      <c r="K850" s="5">
        <f t="shared" si="52"/>
        <v>0</v>
      </c>
      <c r="Q850">
        <f t="shared" si="53"/>
        <v>1900</v>
      </c>
      <c r="R850">
        <f t="shared" si="54"/>
        <v>1</v>
      </c>
      <c r="S850" t="str">
        <f t="shared" si="55"/>
        <v>enero</v>
      </c>
    </row>
    <row r="851" spans="1:19" x14ac:dyDescent="0.25">
      <c r="A851" s="2"/>
      <c r="G851" s="3"/>
      <c r="I851" s="3"/>
      <c r="J851" s="4"/>
      <c r="K851" s="5">
        <f t="shared" si="52"/>
        <v>0</v>
      </c>
      <c r="Q851">
        <f t="shared" si="53"/>
        <v>1900</v>
      </c>
      <c r="R851">
        <f t="shared" si="54"/>
        <v>1</v>
      </c>
      <c r="S851" t="str">
        <f t="shared" si="55"/>
        <v>enero</v>
      </c>
    </row>
    <row r="852" spans="1:19" x14ac:dyDescent="0.25">
      <c r="A852" s="2"/>
      <c r="G852" s="3"/>
      <c r="I852" s="3"/>
      <c r="J852" s="4"/>
      <c r="K852" s="5">
        <f t="shared" si="52"/>
        <v>0</v>
      </c>
      <c r="Q852">
        <f t="shared" si="53"/>
        <v>1900</v>
      </c>
      <c r="R852">
        <f t="shared" si="54"/>
        <v>1</v>
      </c>
      <c r="S852" t="str">
        <f t="shared" si="55"/>
        <v>enero</v>
      </c>
    </row>
    <row r="853" spans="1:19" x14ac:dyDescent="0.25">
      <c r="A853" s="2"/>
      <c r="G853" s="3"/>
      <c r="I853" s="3"/>
      <c r="J853" s="4"/>
      <c r="K853" s="5">
        <f t="shared" si="52"/>
        <v>0</v>
      </c>
      <c r="Q853">
        <f t="shared" si="53"/>
        <v>1900</v>
      </c>
      <c r="R853">
        <f t="shared" si="54"/>
        <v>1</v>
      </c>
      <c r="S853" t="str">
        <f t="shared" si="55"/>
        <v>enero</v>
      </c>
    </row>
    <row r="854" spans="1:19" x14ac:dyDescent="0.25">
      <c r="A854" s="2"/>
      <c r="G854" s="3"/>
      <c r="I854" s="3"/>
      <c r="J854" s="4"/>
      <c r="K854" s="5">
        <f t="shared" si="52"/>
        <v>0</v>
      </c>
      <c r="Q854">
        <f t="shared" si="53"/>
        <v>1900</v>
      </c>
      <c r="R854">
        <f t="shared" si="54"/>
        <v>1</v>
      </c>
      <c r="S854" t="str">
        <f t="shared" si="55"/>
        <v>enero</v>
      </c>
    </row>
    <row r="855" spans="1:19" x14ac:dyDescent="0.25">
      <c r="A855" s="2"/>
      <c r="G855" s="3"/>
      <c r="I855" s="3"/>
      <c r="J855" s="4"/>
      <c r="K855" s="5">
        <f t="shared" si="52"/>
        <v>0</v>
      </c>
      <c r="Q855">
        <f t="shared" si="53"/>
        <v>1900</v>
      </c>
      <c r="R855">
        <f t="shared" si="54"/>
        <v>1</v>
      </c>
      <c r="S855" t="str">
        <f t="shared" si="55"/>
        <v>enero</v>
      </c>
    </row>
    <row r="856" spans="1:19" x14ac:dyDescent="0.25">
      <c r="A856" s="2"/>
      <c r="G856" s="3"/>
      <c r="I856" s="3"/>
      <c r="J856" s="4"/>
      <c r="K856" s="5">
        <f t="shared" si="52"/>
        <v>0</v>
      </c>
      <c r="Q856">
        <f t="shared" si="53"/>
        <v>1900</v>
      </c>
      <c r="R856">
        <f t="shared" si="54"/>
        <v>1</v>
      </c>
      <c r="S856" t="str">
        <f t="shared" si="55"/>
        <v>enero</v>
      </c>
    </row>
    <row r="857" spans="1:19" x14ac:dyDescent="0.25">
      <c r="A857" s="2"/>
      <c r="G857" s="3"/>
      <c r="I857" s="3"/>
      <c r="J857" s="4"/>
      <c r="K857" s="5">
        <f t="shared" si="52"/>
        <v>0</v>
      </c>
      <c r="Q857">
        <f t="shared" si="53"/>
        <v>1900</v>
      </c>
      <c r="R857">
        <f t="shared" si="54"/>
        <v>1</v>
      </c>
      <c r="S857" t="str">
        <f t="shared" si="55"/>
        <v>enero</v>
      </c>
    </row>
    <row r="858" spans="1:19" x14ac:dyDescent="0.25">
      <c r="A858" s="2"/>
      <c r="G858" s="3"/>
      <c r="I858" s="3"/>
      <c r="J858" s="4"/>
      <c r="K858" s="5">
        <f t="shared" si="52"/>
        <v>0</v>
      </c>
      <c r="Q858">
        <f t="shared" si="53"/>
        <v>1900</v>
      </c>
      <c r="R858">
        <f t="shared" si="54"/>
        <v>1</v>
      </c>
      <c r="S858" t="str">
        <f t="shared" si="55"/>
        <v>enero</v>
      </c>
    </row>
    <row r="859" spans="1:19" x14ac:dyDescent="0.25">
      <c r="A859" s="2"/>
      <c r="G859" s="3"/>
      <c r="I859" s="3"/>
      <c r="J859" s="4"/>
      <c r="K859" s="5">
        <f t="shared" si="52"/>
        <v>0</v>
      </c>
      <c r="Q859">
        <f t="shared" si="53"/>
        <v>1900</v>
      </c>
      <c r="R859">
        <f t="shared" si="54"/>
        <v>1</v>
      </c>
      <c r="S859" t="str">
        <f t="shared" si="55"/>
        <v>enero</v>
      </c>
    </row>
    <row r="860" spans="1:19" x14ac:dyDescent="0.25">
      <c r="A860" s="2"/>
      <c r="G860" s="3"/>
      <c r="I860" s="3"/>
      <c r="J860" s="4"/>
      <c r="K860" s="5">
        <f t="shared" si="52"/>
        <v>0</v>
      </c>
      <c r="Q860">
        <f t="shared" si="53"/>
        <v>1900</v>
      </c>
      <c r="R860">
        <f t="shared" si="54"/>
        <v>1</v>
      </c>
      <c r="S860" t="str">
        <f t="shared" si="55"/>
        <v>enero</v>
      </c>
    </row>
    <row r="861" spans="1:19" x14ac:dyDescent="0.25">
      <c r="A861" s="2"/>
      <c r="G861" s="3"/>
      <c r="I861" s="3"/>
      <c r="J861" s="4"/>
      <c r="K861" s="5">
        <f t="shared" si="52"/>
        <v>0</v>
      </c>
      <c r="Q861">
        <f t="shared" si="53"/>
        <v>1900</v>
      </c>
      <c r="R861">
        <f t="shared" si="54"/>
        <v>1</v>
      </c>
      <c r="S861" t="str">
        <f t="shared" si="55"/>
        <v>enero</v>
      </c>
    </row>
    <row r="862" spans="1:19" x14ac:dyDescent="0.25">
      <c r="A862" s="2"/>
      <c r="G862" s="3"/>
      <c r="I862" s="3"/>
      <c r="J862" s="4"/>
      <c r="K862" s="5">
        <f t="shared" si="52"/>
        <v>0</v>
      </c>
      <c r="Q862">
        <f t="shared" si="53"/>
        <v>1900</v>
      </c>
      <c r="R862">
        <f t="shared" si="54"/>
        <v>1</v>
      </c>
      <c r="S862" t="str">
        <f t="shared" si="55"/>
        <v>enero</v>
      </c>
    </row>
    <row r="863" spans="1:19" x14ac:dyDescent="0.25">
      <c r="A863" s="2"/>
      <c r="G863" s="3"/>
      <c r="I863" s="3"/>
      <c r="J863" s="4"/>
      <c r="K863" s="5">
        <f t="shared" si="52"/>
        <v>0</v>
      </c>
      <c r="Q863">
        <f t="shared" si="53"/>
        <v>1900</v>
      </c>
      <c r="R863">
        <f t="shared" si="54"/>
        <v>1</v>
      </c>
      <c r="S863" t="str">
        <f t="shared" si="55"/>
        <v>enero</v>
      </c>
    </row>
    <row r="864" spans="1:19" x14ac:dyDescent="0.25">
      <c r="A864" s="2"/>
      <c r="G864" s="3"/>
      <c r="I864" s="3"/>
      <c r="J864" s="4"/>
      <c r="K864" s="5">
        <f t="shared" si="52"/>
        <v>0</v>
      </c>
      <c r="Q864">
        <f t="shared" si="53"/>
        <v>1900</v>
      </c>
      <c r="R864">
        <f t="shared" si="54"/>
        <v>1</v>
      </c>
      <c r="S864" t="str">
        <f t="shared" si="55"/>
        <v>enero</v>
      </c>
    </row>
    <row r="865" spans="1:19" x14ac:dyDescent="0.25">
      <c r="A865" s="2"/>
      <c r="G865" s="3"/>
      <c r="I865" s="3"/>
      <c r="J865" s="4"/>
      <c r="K865" s="5">
        <f t="shared" si="52"/>
        <v>0</v>
      </c>
      <c r="Q865">
        <f t="shared" si="53"/>
        <v>1900</v>
      </c>
      <c r="R865">
        <f t="shared" si="54"/>
        <v>1</v>
      </c>
      <c r="S865" t="str">
        <f t="shared" si="55"/>
        <v>enero</v>
      </c>
    </row>
    <row r="866" spans="1:19" x14ac:dyDescent="0.25">
      <c r="A866" s="2"/>
      <c r="G866" s="3"/>
      <c r="I866" s="3"/>
      <c r="J866" s="4"/>
      <c r="K866" s="5">
        <f t="shared" si="52"/>
        <v>0</v>
      </c>
      <c r="Q866">
        <f t="shared" si="53"/>
        <v>1900</v>
      </c>
      <c r="R866">
        <f t="shared" si="54"/>
        <v>1</v>
      </c>
      <c r="S866" t="str">
        <f t="shared" si="55"/>
        <v>enero</v>
      </c>
    </row>
    <row r="867" spans="1:19" x14ac:dyDescent="0.25">
      <c r="A867" s="2"/>
      <c r="G867" s="3"/>
      <c r="I867" s="3"/>
      <c r="J867" s="4"/>
      <c r="K867" s="5">
        <f t="shared" si="52"/>
        <v>0</v>
      </c>
      <c r="Q867">
        <f t="shared" si="53"/>
        <v>1900</v>
      </c>
      <c r="R867">
        <f t="shared" si="54"/>
        <v>1</v>
      </c>
      <c r="S867" t="str">
        <f t="shared" si="55"/>
        <v>enero</v>
      </c>
    </row>
    <row r="868" spans="1:19" x14ac:dyDescent="0.25">
      <c r="A868" s="2"/>
      <c r="G868" s="3"/>
      <c r="I868" s="3"/>
      <c r="J868" s="4"/>
      <c r="K868" s="5">
        <f t="shared" si="52"/>
        <v>0</v>
      </c>
      <c r="Q868">
        <f t="shared" si="53"/>
        <v>1900</v>
      </c>
      <c r="R868">
        <f t="shared" si="54"/>
        <v>1</v>
      </c>
      <c r="S868" t="str">
        <f t="shared" si="55"/>
        <v>enero</v>
      </c>
    </row>
    <row r="869" spans="1:19" x14ac:dyDescent="0.25">
      <c r="A869" s="2"/>
      <c r="G869" s="3"/>
      <c r="I869" s="3"/>
      <c r="J869" s="4"/>
      <c r="K869" s="5">
        <f t="shared" si="52"/>
        <v>0</v>
      </c>
      <c r="Q869">
        <f t="shared" si="53"/>
        <v>1900</v>
      </c>
      <c r="R869">
        <f t="shared" si="54"/>
        <v>1</v>
      </c>
      <c r="S869" t="str">
        <f t="shared" si="55"/>
        <v>enero</v>
      </c>
    </row>
    <row r="870" spans="1:19" x14ac:dyDescent="0.25">
      <c r="A870" s="2"/>
      <c r="G870" s="3"/>
      <c r="I870" s="3"/>
      <c r="J870" s="4"/>
      <c r="K870" s="5">
        <f t="shared" si="52"/>
        <v>0</v>
      </c>
      <c r="Q870">
        <f t="shared" si="53"/>
        <v>1900</v>
      </c>
      <c r="R870">
        <f t="shared" si="54"/>
        <v>1</v>
      </c>
      <c r="S870" t="str">
        <f t="shared" si="55"/>
        <v>enero</v>
      </c>
    </row>
    <row r="871" spans="1:19" x14ac:dyDescent="0.25">
      <c r="A871" s="2"/>
      <c r="G871" s="3"/>
      <c r="I871" s="3"/>
      <c r="J871" s="4"/>
      <c r="K871" s="5">
        <f t="shared" si="52"/>
        <v>0</v>
      </c>
      <c r="Q871">
        <f t="shared" si="53"/>
        <v>1900</v>
      </c>
      <c r="R871">
        <f t="shared" si="54"/>
        <v>1</v>
      </c>
      <c r="S871" t="str">
        <f t="shared" si="55"/>
        <v>enero</v>
      </c>
    </row>
    <row r="872" spans="1:19" x14ac:dyDescent="0.25">
      <c r="A872" s="2"/>
      <c r="G872" s="3"/>
      <c r="I872" s="3"/>
      <c r="J872" s="4"/>
      <c r="K872" s="5">
        <f t="shared" si="52"/>
        <v>0</v>
      </c>
      <c r="Q872">
        <f t="shared" si="53"/>
        <v>1900</v>
      </c>
      <c r="R872">
        <f t="shared" si="54"/>
        <v>1</v>
      </c>
      <c r="S872" t="str">
        <f t="shared" si="55"/>
        <v>enero</v>
      </c>
    </row>
    <row r="873" spans="1:19" x14ac:dyDescent="0.25">
      <c r="A873" s="2"/>
      <c r="G873" s="3"/>
      <c r="I873" s="3"/>
      <c r="J873" s="4"/>
      <c r="K873" s="5">
        <f t="shared" si="52"/>
        <v>0</v>
      </c>
      <c r="Q873">
        <f t="shared" si="53"/>
        <v>1900</v>
      </c>
      <c r="R873">
        <f t="shared" si="54"/>
        <v>1</v>
      </c>
      <c r="S873" t="str">
        <f t="shared" si="55"/>
        <v>enero</v>
      </c>
    </row>
    <row r="874" spans="1:19" x14ac:dyDescent="0.25">
      <c r="A874" s="2"/>
      <c r="G874" s="3"/>
      <c r="I874" s="3"/>
      <c r="J874" s="4"/>
      <c r="K874" s="5">
        <f t="shared" si="52"/>
        <v>0</v>
      </c>
      <c r="Q874">
        <f t="shared" si="53"/>
        <v>1900</v>
      </c>
      <c r="R874">
        <f t="shared" si="54"/>
        <v>1</v>
      </c>
      <c r="S874" t="str">
        <f t="shared" si="55"/>
        <v>enero</v>
      </c>
    </row>
    <row r="875" spans="1:19" x14ac:dyDescent="0.25">
      <c r="A875" s="2"/>
      <c r="G875" s="3"/>
      <c r="I875" s="3"/>
      <c r="J875" s="4"/>
      <c r="K875" s="5">
        <f t="shared" si="52"/>
        <v>0</v>
      </c>
      <c r="Q875">
        <f t="shared" si="53"/>
        <v>1900</v>
      </c>
      <c r="R875">
        <f t="shared" si="54"/>
        <v>1</v>
      </c>
      <c r="S875" t="str">
        <f t="shared" si="55"/>
        <v>enero</v>
      </c>
    </row>
    <row r="876" spans="1:19" x14ac:dyDescent="0.25">
      <c r="A876" s="2"/>
      <c r="G876" s="3"/>
      <c r="I876" s="3"/>
      <c r="J876" s="4"/>
      <c r="K876" s="5">
        <f t="shared" si="52"/>
        <v>0</v>
      </c>
      <c r="Q876">
        <f t="shared" si="53"/>
        <v>1900</v>
      </c>
      <c r="R876">
        <f t="shared" si="54"/>
        <v>1</v>
      </c>
      <c r="S876" t="str">
        <f t="shared" si="55"/>
        <v>enero</v>
      </c>
    </row>
    <row r="877" spans="1:19" x14ac:dyDescent="0.25">
      <c r="A877" s="2"/>
      <c r="G877" s="3"/>
      <c r="I877" s="3"/>
      <c r="J877" s="4"/>
      <c r="K877" s="5">
        <f t="shared" si="52"/>
        <v>0</v>
      </c>
      <c r="Q877">
        <f t="shared" si="53"/>
        <v>1900</v>
      </c>
      <c r="R877">
        <f t="shared" si="54"/>
        <v>1</v>
      </c>
      <c r="S877" t="str">
        <f t="shared" si="55"/>
        <v>enero</v>
      </c>
    </row>
    <row r="878" spans="1:19" x14ac:dyDescent="0.25">
      <c r="A878" s="2"/>
      <c r="G878" s="3"/>
      <c r="I878" s="3"/>
      <c r="J878" s="4"/>
      <c r="K878" s="5">
        <f t="shared" si="52"/>
        <v>0</v>
      </c>
      <c r="Q878">
        <f t="shared" si="53"/>
        <v>1900</v>
      </c>
      <c r="R878">
        <f t="shared" si="54"/>
        <v>1</v>
      </c>
      <c r="S878" t="str">
        <f t="shared" si="55"/>
        <v>enero</v>
      </c>
    </row>
    <row r="879" spans="1:19" x14ac:dyDescent="0.25">
      <c r="A879" s="2"/>
      <c r="G879" s="3"/>
      <c r="I879" s="3"/>
      <c r="J879" s="4"/>
      <c r="K879" s="5">
        <f t="shared" si="52"/>
        <v>0</v>
      </c>
      <c r="Q879">
        <f t="shared" si="53"/>
        <v>1900</v>
      </c>
      <c r="R879">
        <f t="shared" si="54"/>
        <v>1</v>
      </c>
      <c r="S879" t="str">
        <f t="shared" si="55"/>
        <v>enero</v>
      </c>
    </row>
    <row r="880" spans="1:19" x14ac:dyDescent="0.25">
      <c r="A880" s="2"/>
      <c r="G880" s="3"/>
      <c r="I880" s="3"/>
      <c r="J880" s="4"/>
      <c r="K880" s="5">
        <f t="shared" si="52"/>
        <v>0</v>
      </c>
      <c r="Q880">
        <f t="shared" si="53"/>
        <v>1900</v>
      </c>
      <c r="R880">
        <f t="shared" si="54"/>
        <v>1</v>
      </c>
      <c r="S880" t="str">
        <f t="shared" si="55"/>
        <v>enero</v>
      </c>
    </row>
    <row r="881" spans="1:19" x14ac:dyDescent="0.25">
      <c r="A881" s="2"/>
      <c r="G881" s="3"/>
      <c r="I881" s="3"/>
      <c r="J881" s="4"/>
      <c r="K881" s="5">
        <f t="shared" si="52"/>
        <v>0</v>
      </c>
      <c r="Q881">
        <f t="shared" si="53"/>
        <v>1900</v>
      </c>
      <c r="R881">
        <f t="shared" si="54"/>
        <v>1</v>
      </c>
      <c r="S881" t="str">
        <f t="shared" si="55"/>
        <v>enero</v>
      </c>
    </row>
    <row r="882" spans="1:19" x14ac:dyDescent="0.25">
      <c r="A882" s="2"/>
      <c r="G882" s="3"/>
      <c r="I882" s="3"/>
      <c r="J882" s="4"/>
      <c r="K882" s="5">
        <f t="shared" si="52"/>
        <v>0</v>
      </c>
      <c r="Q882">
        <f t="shared" si="53"/>
        <v>1900</v>
      </c>
      <c r="R882">
        <f t="shared" si="54"/>
        <v>1</v>
      </c>
      <c r="S882" t="str">
        <f t="shared" si="55"/>
        <v>enero</v>
      </c>
    </row>
    <row r="883" spans="1:19" x14ac:dyDescent="0.25">
      <c r="A883" s="2"/>
      <c r="G883" s="3"/>
      <c r="I883" s="3"/>
      <c r="J883" s="4"/>
      <c r="K883" s="5">
        <f t="shared" si="52"/>
        <v>0</v>
      </c>
      <c r="Q883">
        <f t="shared" si="53"/>
        <v>1900</v>
      </c>
      <c r="R883">
        <f t="shared" si="54"/>
        <v>1</v>
      </c>
      <c r="S883" t="str">
        <f t="shared" si="55"/>
        <v>enero</v>
      </c>
    </row>
    <row r="884" spans="1:19" x14ac:dyDescent="0.25">
      <c r="A884" s="2"/>
      <c r="G884" s="3"/>
      <c r="I884" s="3"/>
      <c r="J884" s="4"/>
      <c r="K884" s="5">
        <f t="shared" si="52"/>
        <v>0</v>
      </c>
      <c r="Q884">
        <f t="shared" si="53"/>
        <v>1900</v>
      </c>
      <c r="R884">
        <f t="shared" si="54"/>
        <v>1</v>
      </c>
      <c r="S884" t="str">
        <f t="shared" si="55"/>
        <v>enero</v>
      </c>
    </row>
    <row r="885" spans="1:19" x14ac:dyDescent="0.25">
      <c r="A885" s="2"/>
      <c r="G885" s="3"/>
      <c r="I885" s="3"/>
      <c r="J885" s="4"/>
      <c r="K885" s="5">
        <f t="shared" si="52"/>
        <v>0</v>
      </c>
      <c r="Q885">
        <f t="shared" si="53"/>
        <v>1900</v>
      </c>
      <c r="R885">
        <f t="shared" si="54"/>
        <v>1</v>
      </c>
      <c r="S885" t="str">
        <f t="shared" si="55"/>
        <v>enero</v>
      </c>
    </row>
    <row r="886" spans="1:19" x14ac:dyDescent="0.25">
      <c r="A886" s="2"/>
      <c r="G886" s="3"/>
      <c r="I886" s="3"/>
      <c r="J886" s="4"/>
      <c r="K886" s="5">
        <f t="shared" si="52"/>
        <v>0</v>
      </c>
      <c r="Q886">
        <f t="shared" si="53"/>
        <v>1900</v>
      </c>
      <c r="R886">
        <f t="shared" si="54"/>
        <v>1</v>
      </c>
      <c r="S886" t="str">
        <f t="shared" si="55"/>
        <v>enero</v>
      </c>
    </row>
    <row r="887" spans="1:19" x14ac:dyDescent="0.25">
      <c r="A887" s="2"/>
      <c r="G887" s="3"/>
      <c r="I887" s="3"/>
      <c r="J887" s="4"/>
      <c r="K887" s="5">
        <f t="shared" si="52"/>
        <v>0</v>
      </c>
      <c r="Q887">
        <f t="shared" si="53"/>
        <v>1900</v>
      </c>
      <c r="R887">
        <f t="shared" si="54"/>
        <v>1</v>
      </c>
      <c r="S887" t="str">
        <f t="shared" si="55"/>
        <v>enero</v>
      </c>
    </row>
    <row r="888" spans="1:19" x14ac:dyDescent="0.25">
      <c r="A888" s="2"/>
      <c r="G888" s="3"/>
      <c r="I888" s="3"/>
      <c r="J888" s="4"/>
      <c r="K888" s="5">
        <f t="shared" si="52"/>
        <v>0</v>
      </c>
      <c r="Q888">
        <f t="shared" si="53"/>
        <v>1900</v>
      </c>
      <c r="R888">
        <f t="shared" si="54"/>
        <v>1</v>
      </c>
      <c r="S888" t="str">
        <f t="shared" si="55"/>
        <v>enero</v>
      </c>
    </row>
    <row r="889" spans="1:19" x14ac:dyDescent="0.25">
      <c r="A889" s="2"/>
      <c r="G889" s="3"/>
      <c r="I889" s="3"/>
      <c r="J889" s="4"/>
      <c r="K889" s="5">
        <f t="shared" si="52"/>
        <v>0</v>
      </c>
      <c r="Q889">
        <f t="shared" si="53"/>
        <v>1900</v>
      </c>
      <c r="R889">
        <f t="shared" si="54"/>
        <v>1</v>
      </c>
      <c r="S889" t="str">
        <f t="shared" si="55"/>
        <v>enero</v>
      </c>
    </row>
    <row r="890" spans="1:19" x14ac:dyDescent="0.25">
      <c r="A890" s="2"/>
      <c r="G890" s="3"/>
      <c r="I890" s="3"/>
      <c r="J890" s="4"/>
      <c r="K890" s="5">
        <f t="shared" si="52"/>
        <v>0</v>
      </c>
      <c r="Q890">
        <f t="shared" si="53"/>
        <v>1900</v>
      </c>
      <c r="R890">
        <f t="shared" si="54"/>
        <v>1</v>
      </c>
      <c r="S890" t="str">
        <f t="shared" si="55"/>
        <v>enero</v>
      </c>
    </row>
    <row r="891" spans="1:19" x14ac:dyDescent="0.25">
      <c r="A891" s="2"/>
      <c r="G891" s="3"/>
      <c r="I891" s="3"/>
      <c r="J891" s="4"/>
      <c r="K891" s="5">
        <f t="shared" si="52"/>
        <v>0</v>
      </c>
      <c r="Q891">
        <f t="shared" si="53"/>
        <v>1900</v>
      </c>
      <c r="R891">
        <f t="shared" si="54"/>
        <v>1</v>
      </c>
      <c r="S891" t="str">
        <f t="shared" si="55"/>
        <v>enero</v>
      </c>
    </row>
    <row r="892" spans="1:19" x14ac:dyDescent="0.25">
      <c r="A892" s="2"/>
      <c r="G892" s="3"/>
      <c r="I892" s="3"/>
      <c r="J892" s="4"/>
      <c r="K892" s="5">
        <f t="shared" si="52"/>
        <v>0</v>
      </c>
      <c r="Q892">
        <f t="shared" si="53"/>
        <v>1900</v>
      </c>
      <c r="R892">
        <f t="shared" si="54"/>
        <v>1</v>
      </c>
      <c r="S892" t="str">
        <f t="shared" si="55"/>
        <v>enero</v>
      </c>
    </row>
    <row r="893" spans="1:19" x14ac:dyDescent="0.25">
      <c r="A893" s="2"/>
      <c r="G893" s="3"/>
      <c r="I893" s="3"/>
      <c r="J893" s="4"/>
      <c r="K893" s="5">
        <f t="shared" si="52"/>
        <v>0</v>
      </c>
      <c r="Q893">
        <f t="shared" si="53"/>
        <v>1900</v>
      </c>
      <c r="R893">
        <f t="shared" si="54"/>
        <v>1</v>
      </c>
      <c r="S893" t="str">
        <f t="shared" si="55"/>
        <v>enero</v>
      </c>
    </row>
    <row r="894" spans="1:19" x14ac:dyDescent="0.25">
      <c r="A894" s="2"/>
      <c r="G894" s="3"/>
      <c r="I894" s="3"/>
      <c r="J894" s="4"/>
      <c r="K894" s="5">
        <f t="shared" si="52"/>
        <v>0</v>
      </c>
      <c r="Q894">
        <f t="shared" si="53"/>
        <v>1900</v>
      </c>
      <c r="R894">
        <f t="shared" si="54"/>
        <v>1</v>
      </c>
      <c r="S894" t="str">
        <f t="shared" si="55"/>
        <v>enero</v>
      </c>
    </row>
    <row r="895" spans="1:19" x14ac:dyDescent="0.25">
      <c r="A895" s="2"/>
      <c r="G895" s="3"/>
      <c r="I895" s="3"/>
      <c r="J895" s="4"/>
      <c r="K895" s="5">
        <f t="shared" si="52"/>
        <v>0</v>
      </c>
      <c r="Q895">
        <f t="shared" si="53"/>
        <v>1900</v>
      </c>
      <c r="R895">
        <f t="shared" si="54"/>
        <v>1</v>
      </c>
      <c r="S895" t="str">
        <f t="shared" si="55"/>
        <v>enero</v>
      </c>
    </row>
    <row r="896" spans="1:19" x14ac:dyDescent="0.25">
      <c r="A896" s="2"/>
      <c r="G896" s="3"/>
      <c r="I896" s="3"/>
      <c r="J896" s="4"/>
      <c r="K896" s="5">
        <f t="shared" si="52"/>
        <v>0</v>
      </c>
      <c r="Q896">
        <f t="shared" si="53"/>
        <v>1900</v>
      </c>
      <c r="R896">
        <f t="shared" si="54"/>
        <v>1</v>
      </c>
      <c r="S896" t="str">
        <f t="shared" si="55"/>
        <v>enero</v>
      </c>
    </row>
    <row r="897" spans="1:19" x14ac:dyDescent="0.25">
      <c r="A897" s="2"/>
      <c r="G897" s="3"/>
      <c r="I897" s="3"/>
      <c r="J897" s="4"/>
      <c r="K897" s="5">
        <f t="shared" si="52"/>
        <v>0</v>
      </c>
      <c r="Q897">
        <f t="shared" si="53"/>
        <v>1900</v>
      </c>
      <c r="R897">
        <f t="shared" si="54"/>
        <v>1</v>
      </c>
      <c r="S897" t="str">
        <f t="shared" si="55"/>
        <v>enero</v>
      </c>
    </row>
    <row r="898" spans="1:19" x14ac:dyDescent="0.25">
      <c r="A898" s="2"/>
      <c r="G898" s="3"/>
      <c r="I898" s="3"/>
      <c r="J898" s="4"/>
      <c r="K898" s="5">
        <f t="shared" si="52"/>
        <v>0</v>
      </c>
      <c r="Q898">
        <f t="shared" si="53"/>
        <v>1900</v>
      </c>
      <c r="R898">
        <f t="shared" si="54"/>
        <v>1</v>
      </c>
      <c r="S898" t="str">
        <f t="shared" si="55"/>
        <v>enero</v>
      </c>
    </row>
    <row r="899" spans="1:19" x14ac:dyDescent="0.25">
      <c r="A899" s="2"/>
      <c r="G899" s="3"/>
      <c r="I899" s="3"/>
      <c r="J899" s="4"/>
      <c r="K899" s="5">
        <f t="shared" ref="K899:K962" si="56">IFERROR(G899*I899*(1+J899/100),0)</f>
        <v>0</v>
      </c>
      <c r="Q899">
        <f t="shared" ref="Q899:Q962" si="57">IFERROR(YEAR(A899),"")</f>
        <v>1900</v>
      </c>
      <c r="R899">
        <f t="shared" ref="R899:R962" si="58">IFERROR(MONTH(A899),"")</f>
        <v>1</v>
      </c>
      <c r="S899" t="str">
        <f t="shared" ref="S899:S962" si="59">IFERROR(TEXT(A899,"mmmm"),"")</f>
        <v>enero</v>
      </c>
    </row>
    <row r="900" spans="1:19" x14ac:dyDescent="0.25">
      <c r="A900" s="2"/>
      <c r="G900" s="3"/>
      <c r="I900" s="3"/>
      <c r="J900" s="4"/>
      <c r="K900" s="5">
        <f t="shared" si="56"/>
        <v>0</v>
      </c>
      <c r="Q900">
        <f t="shared" si="57"/>
        <v>1900</v>
      </c>
      <c r="R900">
        <f t="shared" si="58"/>
        <v>1</v>
      </c>
      <c r="S900" t="str">
        <f t="shared" si="59"/>
        <v>enero</v>
      </c>
    </row>
    <row r="901" spans="1:19" x14ac:dyDescent="0.25">
      <c r="A901" s="2"/>
      <c r="G901" s="3"/>
      <c r="I901" s="3"/>
      <c r="J901" s="4"/>
      <c r="K901" s="5">
        <f t="shared" si="56"/>
        <v>0</v>
      </c>
      <c r="Q901">
        <f t="shared" si="57"/>
        <v>1900</v>
      </c>
      <c r="R901">
        <f t="shared" si="58"/>
        <v>1</v>
      </c>
      <c r="S901" t="str">
        <f t="shared" si="59"/>
        <v>enero</v>
      </c>
    </row>
    <row r="902" spans="1:19" x14ac:dyDescent="0.25">
      <c r="A902" s="2"/>
      <c r="G902" s="3"/>
      <c r="I902" s="3"/>
      <c r="J902" s="4"/>
      <c r="K902" s="5">
        <f t="shared" si="56"/>
        <v>0</v>
      </c>
      <c r="Q902">
        <f t="shared" si="57"/>
        <v>1900</v>
      </c>
      <c r="R902">
        <f t="shared" si="58"/>
        <v>1</v>
      </c>
      <c r="S902" t="str">
        <f t="shared" si="59"/>
        <v>enero</v>
      </c>
    </row>
    <row r="903" spans="1:19" x14ac:dyDescent="0.25">
      <c r="A903" s="2"/>
      <c r="G903" s="3"/>
      <c r="I903" s="3"/>
      <c r="J903" s="4"/>
      <c r="K903" s="5">
        <f t="shared" si="56"/>
        <v>0</v>
      </c>
      <c r="Q903">
        <f t="shared" si="57"/>
        <v>1900</v>
      </c>
      <c r="R903">
        <f t="shared" si="58"/>
        <v>1</v>
      </c>
      <c r="S903" t="str">
        <f t="shared" si="59"/>
        <v>enero</v>
      </c>
    </row>
    <row r="904" spans="1:19" x14ac:dyDescent="0.25">
      <c r="A904" s="2"/>
      <c r="G904" s="3"/>
      <c r="I904" s="3"/>
      <c r="J904" s="4"/>
      <c r="K904" s="5">
        <f t="shared" si="56"/>
        <v>0</v>
      </c>
      <c r="Q904">
        <f t="shared" si="57"/>
        <v>1900</v>
      </c>
      <c r="R904">
        <f t="shared" si="58"/>
        <v>1</v>
      </c>
      <c r="S904" t="str">
        <f t="shared" si="59"/>
        <v>enero</v>
      </c>
    </row>
    <row r="905" spans="1:19" x14ac:dyDescent="0.25">
      <c r="A905" s="2"/>
      <c r="G905" s="3"/>
      <c r="I905" s="3"/>
      <c r="J905" s="4"/>
      <c r="K905" s="5">
        <f t="shared" si="56"/>
        <v>0</v>
      </c>
      <c r="Q905">
        <f t="shared" si="57"/>
        <v>1900</v>
      </c>
      <c r="R905">
        <f t="shared" si="58"/>
        <v>1</v>
      </c>
      <c r="S905" t="str">
        <f t="shared" si="59"/>
        <v>enero</v>
      </c>
    </row>
    <row r="906" spans="1:19" x14ac:dyDescent="0.25">
      <c r="A906" s="2"/>
      <c r="G906" s="3"/>
      <c r="I906" s="3"/>
      <c r="J906" s="4"/>
      <c r="K906" s="5">
        <f t="shared" si="56"/>
        <v>0</v>
      </c>
      <c r="Q906">
        <f t="shared" si="57"/>
        <v>1900</v>
      </c>
      <c r="R906">
        <f t="shared" si="58"/>
        <v>1</v>
      </c>
      <c r="S906" t="str">
        <f t="shared" si="59"/>
        <v>enero</v>
      </c>
    </row>
    <row r="907" spans="1:19" x14ac:dyDescent="0.25">
      <c r="A907" s="2"/>
      <c r="G907" s="3"/>
      <c r="I907" s="3"/>
      <c r="J907" s="4"/>
      <c r="K907" s="5">
        <f t="shared" si="56"/>
        <v>0</v>
      </c>
      <c r="Q907">
        <f t="shared" si="57"/>
        <v>1900</v>
      </c>
      <c r="R907">
        <f t="shared" si="58"/>
        <v>1</v>
      </c>
      <c r="S907" t="str">
        <f t="shared" si="59"/>
        <v>enero</v>
      </c>
    </row>
    <row r="908" spans="1:19" x14ac:dyDescent="0.25">
      <c r="A908" s="2"/>
      <c r="G908" s="3"/>
      <c r="I908" s="3"/>
      <c r="J908" s="4"/>
      <c r="K908" s="5">
        <f t="shared" si="56"/>
        <v>0</v>
      </c>
      <c r="Q908">
        <f t="shared" si="57"/>
        <v>1900</v>
      </c>
      <c r="R908">
        <f t="shared" si="58"/>
        <v>1</v>
      </c>
      <c r="S908" t="str">
        <f t="shared" si="59"/>
        <v>enero</v>
      </c>
    </row>
    <row r="909" spans="1:19" x14ac:dyDescent="0.25">
      <c r="A909" s="2"/>
      <c r="G909" s="3"/>
      <c r="I909" s="3"/>
      <c r="J909" s="4"/>
      <c r="K909" s="5">
        <f t="shared" si="56"/>
        <v>0</v>
      </c>
      <c r="Q909">
        <f t="shared" si="57"/>
        <v>1900</v>
      </c>
      <c r="R909">
        <f t="shared" si="58"/>
        <v>1</v>
      </c>
      <c r="S909" t="str">
        <f t="shared" si="59"/>
        <v>enero</v>
      </c>
    </row>
    <row r="910" spans="1:19" x14ac:dyDescent="0.25">
      <c r="A910" s="2"/>
      <c r="G910" s="3"/>
      <c r="I910" s="3"/>
      <c r="J910" s="4"/>
      <c r="K910" s="5">
        <f t="shared" si="56"/>
        <v>0</v>
      </c>
      <c r="Q910">
        <f t="shared" si="57"/>
        <v>1900</v>
      </c>
      <c r="R910">
        <f t="shared" si="58"/>
        <v>1</v>
      </c>
      <c r="S910" t="str">
        <f t="shared" si="59"/>
        <v>enero</v>
      </c>
    </row>
    <row r="911" spans="1:19" x14ac:dyDescent="0.25">
      <c r="A911" s="2"/>
      <c r="G911" s="3"/>
      <c r="I911" s="3"/>
      <c r="J911" s="4"/>
      <c r="K911" s="5">
        <f t="shared" si="56"/>
        <v>0</v>
      </c>
      <c r="Q911">
        <f t="shared" si="57"/>
        <v>1900</v>
      </c>
      <c r="R911">
        <f t="shared" si="58"/>
        <v>1</v>
      </c>
      <c r="S911" t="str">
        <f t="shared" si="59"/>
        <v>enero</v>
      </c>
    </row>
    <row r="912" spans="1:19" x14ac:dyDescent="0.25">
      <c r="A912" s="2"/>
      <c r="G912" s="3"/>
      <c r="I912" s="3"/>
      <c r="J912" s="4"/>
      <c r="K912" s="5">
        <f t="shared" si="56"/>
        <v>0</v>
      </c>
      <c r="Q912">
        <f t="shared" si="57"/>
        <v>1900</v>
      </c>
      <c r="R912">
        <f t="shared" si="58"/>
        <v>1</v>
      </c>
      <c r="S912" t="str">
        <f t="shared" si="59"/>
        <v>enero</v>
      </c>
    </row>
    <row r="913" spans="1:19" x14ac:dyDescent="0.25">
      <c r="A913" s="2"/>
      <c r="G913" s="3"/>
      <c r="I913" s="3"/>
      <c r="J913" s="4"/>
      <c r="K913" s="5">
        <f t="shared" si="56"/>
        <v>0</v>
      </c>
      <c r="Q913">
        <f t="shared" si="57"/>
        <v>1900</v>
      </c>
      <c r="R913">
        <f t="shared" si="58"/>
        <v>1</v>
      </c>
      <c r="S913" t="str">
        <f t="shared" si="59"/>
        <v>enero</v>
      </c>
    </row>
    <row r="914" spans="1:19" x14ac:dyDescent="0.25">
      <c r="A914" s="2"/>
      <c r="G914" s="3"/>
      <c r="I914" s="3"/>
      <c r="J914" s="4"/>
      <c r="K914" s="5">
        <f t="shared" si="56"/>
        <v>0</v>
      </c>
      <c r="Q914">
        <f t="shared" si="57"/>
        <v>1900</v>
      </c>
      <c r="R914">
        <f t="shared" si="58"/>
        <v>1</v>
      </c>
      <c r="S914" t="str">
        <f t="shared" si="59"/>
        <v>enero</v>
      </c>
    </row>
    <row r="915" spans="1:19" x14ac:dyDescent="0.25">
      <c r="A915" s="2"/>
      <c r="G915" s="3"/>
      <c r="I915" s="3"/>
      <c r="J915" s="4"/>
      <c r="K915" s="5">
        <f t="shared" si="56"/>
        <v>0</v>
      </c>
      <c r="Q915">
        <f t="shared" si="57"/>
        <v>1900</v>
      </c>
      <c r="R915">
        <f t="shared" si="58"/>
        <v>1</v>
      </c>
      <c r="S915" t="str">
        <f t="shared" si="59"/>
        <v>enero</v>
      </c>
    </row>
    <row r="916" spans="1:19" x14ac:dyDescent="0.25">
      <c r="A916" s="2"/>
      <c r="G916" s="3"/>
      <c r="I916" s="3"/>
      <c r="J916" s="4"/>
      <c r="K916" s="5">
        <f t="shared" si="56"/>
        <v>0</v>
      </c>
      <c r="Q916">
        <f t="shared" si="57"/>
        <v>1900</v>
      </c>
      <c r="R916">
        <f t="shared" si="58"/>
        <v>1</v>
      </c>
      <c r="S916" t="str">
        <f t="shared" si="59"/>
        <v>enero</v>
      </c>
    </row>
    <row r="917" spans="1:19" x14ac:dyDescent="0.25">
      <c r="A917" s="2"/>
      <c r="G917" s="3"/>
      <c r="I917" s="3"/>
      <c r="J917" s="4"/>
      <c r="K917" s="5">
        <f t="shared" si="56"/>
        <v>0</v>
      </c>
      <c r="Q917">
        <f t="shared" si="57"/>
        <v>1900</v>
      </c>
      <c r="R917">
        <f t="shared" si="58"/>
        <v>1</v>
      </c>
      <c r="S917" t="str">
        <f t="shared" si="59"/>
        <v>enero</v>
      </c>
    </row>
    <row r="918" spans="1:19" x14ac:dyDescent="0.25">
      <c r="A918" s="2"/>
      <c r="G918" s="3"/>
      <c r="I918" s="3"/>
      <c r="J918" s="4"/>
      <c r="K918" s="5">
        <f t="shared" si="56"/>
        <v>0</v>
      </c>
      <c r="Q918">
        <f t="shared" si="57"/>
        <v>1900</v>
      </c>
      <c r="R918">
        <f t="shared" si="58"/>
        <v>1</v>
      </c>
      <c r="S918" t="str">
        <f t="shared" si="59"/>
        <v>enero</v>
      </c>
    </row>
    <row r="919" spans="1:19" x14ac:dyDescent="0.25">
      <c r="A919" s="2"/>
      <c r="G919" s="3"/>
      <c r="I919" s="3"/>
      <c r="J919" s="4"/>
      <c r="K919" s="5">
        <f t="shared" si="56"/>
        <v>0</v>
      </c>
      <c r="Q919">
        <f t="shared" si="57"/>
        <v>1900</v>
      </c>
      <c r="R919">
        <f t="shared" si="58"/>
        <v>1</v>
      </c>
      <c r="S919" t="str">
        <f t="shared" si="59"/>
        <v>enero</v>
      </c>
    </row>
    <row r="920" spans="1:19" x14ac:dyDescent="0.25">
      <c r="A920" s="2"/>
      <c r="G920" s="3"/>
      <c r="I920" s="3"/>
      <c r="J920" s="4"/>
      <c r="K920" s="5">
        <f t="shared" si="56"/>
        <v>0</v>
      </c>
      <c r="Q920">
        <f t="shared" si="57"/>
        <v>1900</v>
      </c>
      <c r="R920">
        <f t="shared" si="58"/>
        <v>1</v>
      </c>
      <c r="S920" t="str">
        <f t="shared" si="59"/>
        <v>enero</v>
      </c>
    </row>
    <row r="921" spans="1:19" x14ac:dyDescent="0.25">
      <c r="A921" s="2"/>
      <c r="G921" s="3"/>
      <c r="I921" s="3"/>
      <c r="J921" s="4"/>
      <c r="K921" s="5">
        <f t="shared" si="56"/>
        <v>0</v>
      </c>
      <c r="Q921">
        <f t="shared" si="57"/>
        <v>1900</v>
      </c>
      <c r="R921">
        <f t="shared" si="58"/>
        <v>1</v>
      </c>
      <c r="S921" t="str">
        <f t="shared" si="59"/>
        <v>enero</v>
      </c>
    </row>
    <row r="922" spans="1:19" x14ac:dyDescent="0.25">
      <c r="A922" s="2"/>
      <c r="G922" s="3"/>
      <c r="I922" s="3"/>
      <c r="J922" s="4"/>
      <c r="K922" s="5">
        <f t="shared" si="56"/>
        <v>0</v>
      </c>
      <c r="Q922">
        <f t="shared" si="57"/>
        <v>1900</v>
      </c>
      <c r="R922">
        <f t="shared" si="58"/>
        <v>1</v>
      </c>
      <c r="S922" t="str">
        <f t="shared" si="59"/>
        <v>enero</v>
      </c>
    </row>
    <row r="923" spans="1:19" x14ac:dyDescent="0.25">
      <c r="A923" s="2"/>
      <c r="G923" s="3"/>
      <c r="I923" s="3"/>
      <c r="J923" s="4"/>
      <c r="K923" s="5">
        <f t="shared" si="56"/>
        <v>0</v>
      </c>
      <c r="Q923">
        <f t="shared" si="57"/>
        <v>1900</v>
      </c>
      <c r="R923">
        <f t="shared" si="58"/>
        <v>1</v>
      </c>
      <c r="S923" t="str">
        <f t="shared" si="59"/>
        <v>enero</v>
      </c>
    </row>
    <row r="924" spans="1:19" x14ac:dyDescent="0.25">
      <c r="A924" s="2"/>
      <c r="G924" s="3"/>
      <c r="I924" s="3"/>
      <c r="J924" s="4"/>
      <c r="K924" s="5">
        <f t="shared" si="56"/>
        <v>0</v>
      </c>
      <c r="Q924">
        <f t="shared" si="57"/>
        <v>1900</v>
      </c>
      <c r="R924">
        <f t="shared" si="58"/>
        <v>1</v>
      </c>
      <c r="S924" t="str">
        <f t="shared" si="59"/>
        <v>enero</v>
      </c>
    </row>
    <row r="925" spans="1:19" x14ac:dyDescent="0.25">
      <c r="A925" s="2"/>
      <c r="G925" s="3"/>
      <c r="I925" s="3"/>
      <c r="J925" s="4"/>
      <c r="K925" s="5">
        <f t="shared" si="56"/>
        <v>0</v>
      </c>
      <c r="Q925">
        <f t="shared" si="57"/>
        <v>1900</v>
      </c>
      <c r="R925">
        <f t="shared" si="58"/>
        <v>1</v>
      </c>
      <c r="S925" t="str">
        <f t="shared" si="59"/>
        <v>enero</v>
      </c>
    </row>
    <row r="926" spans="1:19" x14ac:dyDescent="0.25">
      <c r="A926" s="2"/>
      <c r="G926" s="3"/>
      <c r="I926" s="3"/>
      <c r="J926" s="4"/>
      <c r="K926" s="5">
        <f t="shared" si="56"/>
        <v>0</v>
      </c>
      <c r="Q926">
        <f t="shared" si="57"/>
        <v>1900</v>
      </c>
      <c r="R926">
        <f t="shared" si="58"/>
        <v>1</v>
      </c>
      <c r="S926" t="str">
        <f t="shared" si="59"/>
        <v>enero</v>
      </c>
    </row>
    <row r="927" spans="1:19" x14ac:dyDescent="0.25">
      <c r="A927" s="2"/>
      <c r="G927" s="3"/>
      <c r="I927" s="3"/>
      <c r="J927" s="4"/>
      <c r="K927" s="5">
        <f t="shared" si="56"/>
        <v>0</v>
      </c>
      <c r="Q927">
        <f t="shared" si="57"/>
        <v>1900</v>
      </c>
      <c r="R927">
        <f t="shared" si="58"/>
        <v>1</v>
      </c>
      <c r="S927" t="str">
        <f t="shared" si="59"/>
        <v>enero</v>
      </c>
    </row>
    <row r="928" spans="1:19" x14ac:dyDescent="0.25">
      <c r="A928" s="2"/>
      <c r="G928" s="3"/>
      <c r="I928" s="3"/>
      <c r="J928" s="4"/>
      <c r="K928" s="5">
        <f t="shared" si="56"/>
        <v>0</v>
      </c>
      <c r="Q928">
        <f t="shared" si="57"/>
        <v>1900</v>
      </c>
      <c r="R928">
        <f t="shared" si="58"/>
        <v>1</v>
      </c>
      <c r="S928" t="str">
        <f t="shared" si="59"/>
        <v>enero</v>
      </c>
    </row>
    <row r="929" spans="1:19" x14ac:dyDescent="0.25">
      <c r="A929" s="2"/>
      <c r="G929" s="3"/>
      <c r="I929" s="3"/>
      <c r="J929" s="4"/>
      <c r="K929" s="5">
        <f t="shared" si="56"/>
        <v>0</v>
      </c>
      <c r="Q929">
        <f t="shared" si="57"/>
        <v>1900</v>
      </c>
      <c r="R929">
        <f t="shared" si="58"/>
        <v>1</v>
      </c>
      <c r="S929" t="str">
        <f t="shared" si="59"/>
        <v>enero</v>
      </c>
    </row>
    <row r="930" spans="1:19" x14ac:dyDescent="0.25">
      <c r="A930" s="2"/>
      <c r="G930" s="3"/>
      <c r="I930" s="3"/>
      <c r="J930" s="4"/>
      <c r="K930" s="5">
        <f t="shared" si="56"/>
        <v>0</v>
      </c>
      <c r="Q930">
        <f t="shared" si="57"/>
        <v>1900</v>
      </c>
      <c r="R930">
        <f t="shared" si="58"/>
        <v>1</v>
      </c>
      <c r="S930" t="str">
        <f t="shared" si="59"/>
        <v>enero</v>
      </c>
    </row>
    <row r="931" spans="1:19" x14ac:dyDescent="0.25">
      <c r="A931" s="2"/>
      <c r="G931" s="3"/>
      <c r="I931" s="3"/>
      <c r="J931" s="4"/>
      <c r="K931" s="5">
        <f t="shared" si="56"/>
        <v>0</v>
      </c>
      <c r="Q931">
        <f t="shared" si="57"/>
        <v>1900</v>
      </c>
      <c r="R931">
        <f t="shared" si="58"/>
        <v>1</v>
      </c>
      <c r="S931" t="str">
        <f t="shared" si="59"/>
        <v>enero</v>
      </c>
    </row>
    <row r="932" spans="1:19" x14ac:dyDescent="0.25">
      <c r="A932" s="2"/>
      <c r="G932" s="3"/>
      <c r="I932" s="3"/>
      <c r="J932" s="4"/>
      <c r="K932" s="5">
        <f t="shared" si="56"/>
        <v>0</v>
      </c>
      <c r="Q932">
        <f t="shared" si="57"/>
        <v>1900</v>
      </c>
      <c r="R932">
        <f t="shared" si="58"/>
        <v>1</v>
      </c>
      <c r="S932" t="str">
        <f t="shared" si="59"/>
        <v>enero</v>
      </c>
    </row>
    <row r="933" spans="1:19" x14ac:dyDescent="0.25">
      <c r="A933" s="2"/>
      <c r="G933" s="3"/>
      <c r="I933" s="3"/>
      <c r="J933" s="4"/>
      <c r="K933" s="5">
        <f t="shared" si="56"/>
        <v>0</v>
      </c>
      <c r="Q933">
        <f t="shared" si="57"/>
        <v>1900</v>
      </c>
      <c r="R933">
        <f t="shared" si="58"/>
        <v>1</v>
      </c>
      <c r="S933" t="str">
        <f t="shared" si="59"/>
        <v>enero</v>
      </c>
    </row>
    <row r="934" spans="1:19" x14ac:dyDescent="0.25">
      <c r="A934" s="2"/>
      <c r="G934" s="3"/>
      <c r="I934" s="3"/>
      <c r="J934" s="4"/>
      <c r="K934" s="5">
        <f t="shared" si="56"/>
        <v>0</v>
      </c>
      <c r="Q934">
        <f t="shared" si="57"/>
        <v>1900</v>
      </c>
      <c r="R934">
        <f t="shared" si="58"/>
        <v>1</v>
      </c>
      <c r="S934" t="str">
        <f t="shared" si="59"/>
        <v>enero</v>
      </c>
    </row>
    <row r="935" spans="1:19" x14ac:dyDescent="0.25">
      <c r="A935" s="2"/>
      <c r="G935" s="3"/>
      <c r="I935" s="3"/>
      <c r="J935" s="4"/>
      <c r="K935" s="5">
        <f t="shared" si="56"/>
        <v>0</v>
      </c>
      <c r="Q935">
        <f t="shared" si="57"/>
        <v>1900</v>
      </c>
      <c r="R935">
        <f t="shared" si="58"/>
        <v>1</v>
      </c>
      <c r="S935" t="str">
        <f t="shared" si="59"/>
        <v>enero</v>
      </c>
    </row>
    <row r="936" spans="1:19" x14ac:dyDescent="0.25">
      <c r="A936" s="2"/>
      <c r="G936" s="3"/>
      <c r="I936" s="3"/>
      <c r="J936" s="4"/>
      <c r="K936" s="5">
        <f t="shared" si="56"/>
        <v>0</v>
      </c>
      <c r="Q936">
        <f t="shared" si="57"/>
        <v>1900</v>
      </c>
      <c r="R936">
        <f t="shared" si="58"/>
        <v>1</v>
      </c>
      <c r="S936" t="str">
        <f t="shared" si="59"/>
        <v>enero</v>
      </c>
    </row>
    <row r="937" spans="1:19" x14ac:dyDescent="0.25">
      <c r="A937" s="2"/>
      <c r="G937" s="3"/>
      <c r="I937" s="3"/>
      <c r="J937" s="4"/>
      <c r="K937" s="5">
        <f t="shared" si="56"/>
        <v>0</v>
      </c>
      <c r="Q937">
        <f t="shared" si="57"/>
        <v>1900</v>
      </c>
      <c r="R937">
        <f t="shared" si="58"/>
        <v>1</v>
      </c>
      <c r="S937" t="str">
        <f t="shared" si="59"/>
        <v>enero</v>
      </c>
    </row>
    <row r="938" spans="1:19" x14ac:dyDescent="0.25">
      <c r="A938" s="2"/>
      <c r="G938" s="3"/>
      <c r="I938" s="3"/>
      <c r="J938" s="4"/>
      <c r="K938" s="5">
        <f t="shared" si="56"/>
        <v>0</v>
      </c>
      <c r="Q938">
        <f t="shared" si="57"/>
        <v>1900</v>
      </c>
      <c r="R938">
        <f t="shared" si="58"/>
        <v>1</v>
      </c>
      <c r="S938" t="str">
        <f t="shared" si="59"/>
        <v>enero</v>
      </c>
    </row>
    <row r="939" spans="1:19" x14ac:dyDescent="0.25">
      <c r="A939" s="2"/>
      <c r="G939" s="3"/>
      <c r="I939" s="3"/>
      <c r="J939" s="4"/>
      <c r="K939" s="5">
        <f t="shared" si="56"/>
        <v>0</v>
      </c>
      <c r="Q939">
        <f t="shared" si="57"/>
        <v>1900</v>
      </c>
      <c r="R939">
        <f t="shared" si="58"/>
        <v>1</v>
      </c>
      <c r="S939" t="str">
        <f t="shared" si="59"/>
        <v>enero</v>
      </c>
    </row>
    <row r="940" spans="1:19" x14ac:dyDescent="0.25">
      <c r="A940" s="2"/>
      <c r="G940" s="3"/>
      <c r="I940" s="3"/>
      <c r="J940" s="4"/>
      <c r="K940" s="5">
        <f t="shared" si="56"/>
        <v>0</v>
      </c>
      <c r="Q940">
        <f t="shared" si="57"/>
        <v>1900</v>
      </c>
      <c r="R940">
        <f t="shared" si="58"/>
        <v>1</v>
      </c>
      <c r="S940" t="str">
        <f t="shared" si="59"/>
        <v>enero</v>
      </c>
    </row>
    <row r="941" spans="1:19" x14ac:dyDescent="0.25">
      <c r="A941" s="2"/>
      <c r="G941" s="3"/>
      <c r="I941" s="3"/>
      <c r="J941" s="4"/>
      <c r="K941" s="5">
        <f t="shared" si="56"/>
        <v>0</v>
      </c>
      <c r="Q941">
        <f t="shared" si="57"/>
        <v>1900</v>
      </c>
      <c r="R941">
        <f t="shared" si="58"/>
        <v>1</v>
      </c>
      <c r="S941" t="str">
        <f t="shared" si="59"/>
        <v>enero</v>
      </c>
    </row>
    <row r="942" spans="1:19" x14ac:dyDescent="0.25">
      <c r="A942" s="2"/>
      <c r="G942" s="3"/>
      <c r="I942" s="3"/>
      <c r="J942" s="4"/>
      <c r="K942" s="5">
        <f t="shared" si="56"/>
        <v>0</v>
      </c>
      <c r="Q942">
        <f t="shared" si="57"/>
        <v>1900</v>
      </c>
      <c r="R942">
        <f t="shared" si="58"/>
        <v>1</v>
      </c>
      <c r="S942" t="str">
        <f t="shared" si="59"/>
        <v>enero</v>
      </c>
    </row>
    <row r="943" spans="1:19" x14ac:dyDescent="0.25">
      <c r="A943" s="2"/>
      <c r="G943" s="3"/>
      <c r="I943" s="3"/>
      <c r="J943" s="4"/>
      <c r="K943" s="5">
        <f t="shared" si="56"/>
        <v>0</v>
      </c>
      <c r="Q943">
        <f t="shared" si="57"/>
        <v>1900</v>
      </c>
      <c r="R943">
        <f t="shared" si="58"/>
        <v>1</v>
      </c>
      <c r="S943" t="str">
        <f t="shared" si="59"/>
        <v>enero</v>
      </c>
    </row>
    <row r="944" spans="1:19" x14ac:dyDescent="0.25">
      <c r="A944" s="2"/>
      <c r="G944" s="3"/>
      <c r="I944" s="3"/>
      <c r="J944" s="4"/>
      <c r="K944" s="5">
        <f t="shared" si="56"/>
        <v>0</v>
      </c>
      <c r="Q944">
        <f t="shared" si="57"/>
        <v>1900</v>
      </c>
      <c r="R944">
        <f t="shared" si="58"/>
        <v>1</v>
      </c>
      <c r="S944" t="str">
        <f t="shared" si="59"/>
        <v>enero</v>
      </c>
    </row>
    <row r="945" spans="1:19" x14ac:dyDescent="0.25">
      <c r="A945" s="2"/>
      <c r="G945" s="3"/>
      <c r="I945" s="3"/>
      <c r="J945" s="4"/>
      <c r="K945" s="5">
        <f t="shared" si="56"/>
        <v>0</v>
      </c>
      <c r="Q945">
        <f t="shared" si="57"/>
        <v>1900</v>
      </c>
      <c r="R945">
        <f t="shared" si="58"/>
        <v>1</v>
      </c>
      <c r="S945" t="str">
        <f t="shared" si="59"/>
        <v>enero</v>
      </c>
    </row>
    <row r="946" spans="1:19" x14ac:dyDescent="0.25">
      <c r="A946" s="2"/>
      <c r="G946" s="3"/>
      <c r="I946" s="3"/>
      <c r="J946" s="4"/>
      <c r="K946" s="5">
        <f t="shared" si="56"/>
        <v>0</v>
      </c>
      <c r="Q946">
        <f t="shared" si="57"/>
        <v>1900</v>
      </c>
      <c r="R946">
        <f t="shared" si="58"/>
        <v>1</v>
      </c>
      <c r="S946" t="str">
        <f t="shared" si="59"/>
        <v>enero</v>
      </c>
    </row>
    <row r="947" spans="1:19" x14ac:dyDescent="0.25">
      <c r="A947" s="2"/>
      <c r="G947" s="3"/>
      <c r="I947" s="3"/>
      <c r="J947" s="4"/>
      <c r="K947" s="5">
        <f t="shared" si="56"/>
        <v>0</v>
      </c>
      <c r="Q947">
        <f t="shared" si="57"/>
        <v>1900</v>
      </c>
      <c r="R947">
        <f t="shared" si="58"/>
        <v>1</v>
      </c>
      <c r="S947" t="str">
        <f t="shared" si="59"/>
        <v>enero</v>
      </c>
    </row>
    <row r="948" spans="1:19" x14ac:dyDescent="0.25">
      <c r="A948" s="2"/>
      <c r="G948" s="3"/>
      <c r="I948" s="3"/>
      <c r="J948" s="4"/>
      <c r="K948" s="5">
        <f t="shared" si="56"/>
        <v>0</v>
      </c>
      <c r="Q948">
        <f t="shared" si="57"/>
        <v>1900</v>
      </c>
      <c r="R948">
        <f t="shared" si="58"/>
        <v>1</v>
      </c>
      <c r="S948" t="str">
        <f t="shared" si="59"/>
        <v>enero</v>
      </c>
    </row>
    <row r="949" spans="1:19" x14ac:dyDescent="0.25">
      <c r="A949" s="2"/>
      <c r="G949" s="3"/>
      <c r="I949" s="3"/>
      <c r="J949" s="4"/>
      <c r="K949" s="5">
        <f t="shared" si="56"/>
        <v>0</v>
      </c>
      <c r="Q949">
        <f t="shared" si="57"/>
        <v>1900</v>
      </c>
      <c r="R949">
        <f t="shared" si="58"/>
        <v>1</v>
      </c>
      <c r="S949" t="str">
        <f t="shared" si="59"/>
        <v>enero</v>
      </c>
    </row>
    <row r="950" spans="1:19" x14ac:dyDescent="0.25">
      <c r="A950" s="2"/>
      <c r="G950" s="3"/>
      <c r="I950" s="3"/>
      <c r="J950" s="4"/>
      <c r="K950" s="5">
        <f t="shared" si="56"/>
        <v>0</v>
      </c>
      <c r="Q950">
        <f t="shared" si="57"/>
        <v>1900</v>
      </c>
      <c r="R950">
        <f t="shared" si="58"/>
        <v>1</v>
      </c>
      <c r="S950" t="str">
        <f t="shared" si="59"/>
        <v>enero</v>
      </c>
    </row>
    <row r="951" spans="1:19" x14ac:dyDescent="0.25">
      <c r="A951" s="2"/>
      <c r="G951" s="3"/>
      <c r="I951" s="3"/>
      <c r="J951" s="4"/>
      <c r="K951" s="5">
        <f t="shared" si="56"/>
        <v>0</v>
      </c>
      <c r="Q951">
        <f t="shared" si="57"/>
        <v>1900</v>
      </c>
      <c r="R951">
        <f t="shared" si="58"/>
        <v>1</v>
      </c>
      <c r="S951" t="str">
        <f t="shared" si="59"/>
        <v>enero</v>
      </c>
    </row>
    <row r="952" spans="1:19" x14ac:dyDescent="0.25">
      <c r="A952" s="2"/>
      <c r="G952" s="3"/>
      <c r="I952" s="3"/>
      <c r="J952" s="4"/>
      <c r="K952" s="5">
        <f t="shared" si="56"/>
        <v>0</v>
      </c>
      <c r="Q952">
        <f t="shared" si="57"/>
        <v>1900</v>
      </c>
      <c r="R952">
        <f t="shared" si="58"/>
        <v>1</v>
      </c>
      <c r="S952" t="str">
        <f t="shared" si="59"/>
        <v>enero</v>
      </c>
    </row>
    <row r="953" spans="1:19" x14ac:dyDescent="0.25">
      <c r="A953" s="2"/>
      <c r="G953" s="3"/>
      <c r="I953" s="3"/>
      <c r="J953" s="4"/>
      <c r="K953" s="5">
        <f t="shared" si="56"/>
        <v>0</v>
      </c>
      <c r="Q953">
        <f t="shared" si="57"/>
        <v>1900</v>
      </c>
      <c r="R953">
        <f t="shared" si="58"/>
        <v>1</v>
      </c>
      <c r="S953" t="str">
        <f t="shared" si="59"/>
        <v>enero</v>
      </c>
    </row>
    <row r="954" spans="1:19" x14ac:dyDescent="0.25">
      <c r="A954" s="2"/>
      <c r="G954" s="3"/>
      <c r="I954" s="3"/>
      <c r="J954" s="4"/>
      <c r="K954" s="5">
        <f t="shared" si="56"/>
        <v>0</v>
      </c>
      <c r="Q954">
        <f t="shared" si="57"/>
        <v>1900</v>
      </c>
      <c r="R954">
        <f t="shared" si="58"/>
        <v>1</v>
      </c>
      <c r="S954" t="str">
        <f t="shared" si="59"/>
        <v>enero</v>
      </c>
    </row>
    <row r="955" spans="1:19" x14ac:dyDescent="0.25">
      <c r="A955" s="2"/>
      <c r="G955" s="3"/>
      <c r="I955" s="3"/>
      <c r="J955" s="4"/>
      <c r="K955" s="5">
        <f t="shared" si="56"/>
        <v>0</v>
      </c>
      <c r="Q955">
        <f t="shared" si="57"/>
        <v>1900</v>
      </c>
      <c r="R955">
        <f t="shared" si="58"/>
        <v>1</v>
      </c>
      <c r="S955" t="str">
        <f t="shared" si="59"/>
        <v>enero</v>
      </c>
    </row>
    <row r="956" spans="1:19" x14ac:dyDescent="0.25">
      <c r="A956" s="2"/>
      <c r="G956" s="3"/>
      <c r="I956" s="3"/>
      <c r="J956" s="4"/>
      <c r="K956" s="5">
        <f t="shared" si="56"/>
        <v>0</v>
      </c>
      <c r="Q956">
        <f t="shared" si="57"/>
        <v>1900</v>
      </c>
      <c r="R956">
        <f t="shared" si="58"/>
        <v>1</v>
      </c>
      <c r="S956" t="str">
        <f t="shared" si="59"/>
        <v>enero</v>
      </c>
    </row>
    <row r="957" spans="1:19" x14ac:dyDescent="0.25">
      <c r="A957" s="2"/>
      <c r="G957" s="3"/>
      <c r="I957" s="3"/>
      <c r="J957" s="4"/>
      <c r="K957" s="5">
        <f t="shared" si="56"/>
        <v>0</v>
      </c>
      <c r="Q957">
        <f t="shared" si="57"/>
        <v>1900</v>
      </c>
      <c r="R957">
        <f t="shared" si="58"/>
        <v>1</v>
      </c>
      <c r="S957" t="str">
        <f t="shared" si="59"/>
        <v>enero</v>
      </c>
    </row>
    <row r="958" spans="1:19" x14ac:dyDescent="0.25">
      <c r="A958" s="2"/>
      <c r="G958" s="3"/>
      <c r="I958" s="3"/>
      <c r="J958" s="4"/>
      <c r="K958" s="5">
        <f t="shared" si="56"/>
        <v>0</v>
      </c>
      <c r="Q958">
        <f t="shared" si="57"/>
        <v>1900</v>
      </c>
      <c r="R958">
        <f t="shared" si="58"/>
        <v>1</v>
      </c>
      <c r="S958" t="str">
        <f t="shared" si="59"/>
        <v>enero</v>
      </c>
    </row>
    <row r="959" spans="1:19" x14ac:dyDescent="0.25">
      <c r="A959" s="2"/>
      <c r="G959" s="3"/>
      <c r="I959" s="3"/>
      <c r="J959" s="4"/>
      <c r="K959" s="5">
        <f t="shared" si="56"/>
        <v>0</v>
      </c>
      <c r="Q959">
        <f t="shared" si="57"/>
        <v>1900</v>
      </c>
      <c r="R959">
        <f t="shared" si="58"/>
        <v>1</v>
      </c>
      <c r="S959" t="str">
        <f t="shared" si="59"/>
        <v>enero</v>
      </c>
    </row>
    <row r="960" spans="1:19" x14ac:dyDescent="0.25">
      <c r="A960" s="2"/>
      <c r="G960" s="3"/>
      <c r="I960" s="3"/>
      <c r="J960" s="4"/>
      <c r="K960" s="5">
        <f t="shared" si="56"/>
        <v>0</v>
      </c>
      <c r="Q960">
        <f t="shared" si="57"/>
        <v>1900</v>
      </c>
      <c r="R960">
        <f t="shared" si="58"/>
        <v>1</v>
      </c>
      <c r="S960" t="str">
        <f t="shared" si="59"/>
        <v>enero</v>
      </c>
    </row>
    <row r="961" spans="1:19" x14ac:dyDescent="0.25">
      <c r="A961" s="2"/>
      <c r="G961" s="3"/>
      <c r="I961" s="3"/>
      <c r="J961" s="4"/>
      <c r="K961" s="5">
        <f t="shared" si="56"/>
        <v>0</v>
      </c>
      <c r="Q961">
        <f t="shared" si="57"/>
        <v>1900</v>
      </c>
      <c r="R961">
        <f t="shared" si="58"/>
        <v>1</v>
      </c>
      <c r="S961" t="str">
        <f t="shared" si="59"/>
        <v>enero</v>
      </c>
    </row>
    <row r="962" spans="1:19" x14ac:dyDescent="0.25">
      <c r="A962" s="2"/>
      <c r="G962" s="3"/>
      <c r="I962" s="3"/>
      <c r="J962" s="4"/>
      <c r="K962" s="5">
        <f t="shared" si="56"/>
        <v>0</v>
      </c>
      <c r="Q962">
        <f t="shared" si="57"/>
        <v>1900</v>
      </c>
      <c r="R962">
        <f t="shared" si="58"/>
        <v>1</v>
      </c>
      <c r="S962" t="str">
        <f t="shared" si="59"/>
        <v>enero</v>
      </c>
    </row>
    <row r="963" spans="1:19" x14ac:dyDescent="0.25">
      <c r="A963" s="2"/>
      <c r="G963" s="3"/>
      <c r="I963" s="3"/>
      <c r="J963" s="4"/>
      <c r="K963" s="5">
        <f t="shared" ref="K963:K1026" si="60">IFERROR(G963*I963*(1+J963/100),0)</f>
        <v>0</v>
      </c>
      <c r="Q963">
        <f t="shared" ref="Q963:Q1026" si="61">IFERROR(YEAR(A963),"")</f>
        <v>1900</v>
      </c>
      <c r="R963">
        <f t="shared" ref="R963:R1026" si="62">IFERROR(MONTH(A963),"")</f>
        <v>1</v>
      </c>
      <c r="S963" t="str">
        <f t="shared" ref="S963:S1026" si="63">IFERROR(TEXT(A963,"mmmm"),"")</f>
        <v>enero</v>
      </c>
    </row>
    <row r="964" spans="1:19" x14ac:dyDescent="0.25">
      <c r="A964" s="2"/>
      <c r="G964" s="3"/>
      <c r="I964" s="3"/>
      <c r="J964" s="4"/>
      <c r="K964" s="5">
        <f t="shared" si="60"/>
        <v>0</v>
      </c>
      <c r="Q964">
        <f t="shared" si="61"/>
        <v>1900</v>
      </c>
      <c r="R964">
        <f t="shared" si="62"/>
        <v>1</v>
      </c>
      <c r="S964" t="str">
        <f t="shared" si="63"/>
        <v>enero</v>
      </c>
    </row>
    <row r="965" spans="1:19" x14ac:dyDescent="0.25">
      <c r="A965" s="2"/>
      <c r="G965" s="3"/>
      <c r="I965" s="3"/>
      <c r="J965" s="4"/>
      <c r="K965" s="5">
        <f t="shared" si="60"/>
        <v>0</v>
      </c>
      <c r="Q965">
        <f t="shared" si="61"/>
        <v>1900</v>
      </c>
      <c r="R965">
        <f t="shared" si="62"/>
        <v>1</v>
      </c>
      <c r="S965" t="str">
        <f t="shared" si="63"/>
        <v>enero</v>
      </c>
    </row>
    <row r="966" spans="1:19" x14ac:dyDescent="0.25">
      <c r="A966" s="2"/>
      <c r="G966" s="3"/>
      <c r="I966" s="3"/>
      <c r="J966" s="4"/>
      <c r="K966" s="5">
        <f t="shared" si="60"/>
        <v>0</v>
      </c>
      <c r="Q966">
        <f t="shared" si="61"/>
        <v>1900</v>
      </c>
      <c r="R966">
        <f t="shared" si="62"/>
        <v>1</v>
      </c>
      <c r="S966" t="str">
        <f t="shared" si="63"/>
        <v>enero</v>
      </c>
    </row>
    <row r="967" spans="1:19" x14ac:dyDescent="0.25">
      <c r="A967" s="2"/>
      <c r="G967" s="3"/>
      <c r="I967" s="3"/>
      <c r="J967" s="4"/>
      <c r="K967" s="5">
        <f t="shared" si="60"/>
        <v>0</v>
      </c>
      <c r="Q967">
        <f t="shared" si="61"/>
        <v>1900</v>
      </c>
      <c r="R967">
        <f t="shared" si="62"/>
        <v>1</v>
      </c>
      <c r="S967" t="str">
        <f t="shared" si="63"/>
        <v>enero</v>
      </c>
    </row>
    <row r="968" spans="1:19" x14ac:dyDescent="0.25">
      <c r="A968" s="2"/>
      <c r="G968" s="3"/>
      <c r="I968" s="3"/>
      <c r="J968" s="4"/>
      <c r="K968" s="5">
        <f t="shared" si="60"/>
        <v>0</v>
      </c>
      <c r="Q968">
        <f t="shared" si="61"/>
        <v>1900</v>
      </c>
      <c r="R968">
        <f t="shared" si="62"/>
        <v>1</v>
      </c>
      <c r="S968" t="str">
        <f t="shared" si="63"/>
        <v>enero</v>
      </c>
    </row>
    <row r="969" spans="1:19" x14ac:dyDescent="0.25">
      <c r="A969" s="2"/>
      <c r="G969" s="3"/>
      <c r="I969" s="3"/>
      <c r="J969" s="4"/>
      <c r="K969" s="5">
        <f t="shared" si="60"/>
        <v>0</v>
      </c>
      <c r="Q969">
        <f t="shared" si="61"/>
        <v>1900</v>
      </c>
      <c r="R969">
        <f t="shared" si="62"/>
        <v>1</v>
      </c>
      <c r="S969" t="str">
        <f t="shared" si="63"/>
        <v>enero</v>
      </c>
    </row>
    <row r="970" spans="1:19" x14ac:dyDescent="0.25">
      <c r="A970" s="2"/>
      <c r="G970" s="3"/>
      <c r="I970" s="3"/>
      <c r="J970" s="4"/>
      <c r="K970" s="5">
        <f t="shared" si="60"/>
        <v>0</v>
      </c>
      <c r="Q970">
        <f t="shared" si="61"/>
        <v>1900</v>
      </c>
      <c r="R970">
        <f t="shared" si="62"/>
        <v>1</v>
      </c>
      <c r="S970" t="str">
        <f t="shared" si="63"/>
        <v>enero</v>
      </c>
    </row>
    <row r="971" spans="1:19" x14ac:dyDescent="0.25">
      <c r="A971" s="2"/>
      <c r="G971" s="3"/>
      <c r="I971" s="3"/>
      <c r="J971" s="4"/>
      <c r="K971" s="5">
        <f t="shared" si="60"/>
        <v>0</v>
      </c>
      <c r="Q971">
        <f t="shared" si="61"/>
        <v>1900</v>
      </c>
      <c r="R971">
        <f t="shared" si="62"/>
        <v>1</v>
      </c>
      <c r="S971" t="str">
        <f t="shared" si="63"/>
        <v>enero</v>
      </c>
    </row>
    <row r="972" spans="1:19" x14ac:dyDescent="0.25">
      <c r="A972" s="2"/>
      <c r="G972" s="3"/>
      <c r="I972" s="3"/>
      <c r="J972" s="4"/>
      <c r="K972" s="5">
        <f t="shared" si="60"/>
        <v>0</v>
      </c>
      <c r="Q972">
        <f t="shared" si="61"/>
        <v>1900</v>
      </c>
      <c r="R972">
        <f t="shared" si="62"/>
        <v>1</v>
      </c>
      <c r="S972" t="str">
        <f t="shared" si="63"/>
        <v>enero</v>
      </c>
    </row>
    <row r="973" spans="1:19" x14ac:dyDescent="0.25">
      <c r="A973" s="2"/>
      <c r="G973" s="3"/>
      <c r="I973" s="3"/>
      <c r="J973" s="4"/>
      <c r="K973" s="5">
        <f t="shared" si="60"/>
        <v>0</v>
      </c>
      <c r="Q973">
        <f t="shared" si="61"/>
        <v>1900</v>
      </c>
      <c r="R973">
        <f t="shared" si="62"/>
        <v>1</v>
      </c>
      <c r="S973" t="str">
        <f t="shared" si="63"/>
        <v>enero</v>
      </c>
    </row>
    <row r="974" spans="1:19" x14ac:dyDescent="0.25">
      <c r="A974" s="2"/>
      <c r="G974" s="3"/>
      <c r="I974" s="3"/>
      <c r="J974" s="4"/>
      <c r="K974" s="5">
        <f t="shared" si="60"/>
        <v>0</v>
      </c>
      <c r="Q974">
        <f t="shared" si="61"/>
        <v>1900</v>
      </c>
      <c r="R974">
        <f t="shared" si="62"/>
        <v>1</v>
      </c>
      <c r="S974" t="str">
        <f t="shared" si="63"/>
        <v>enero</v>
      </c>
    </row>
    <row r="975" spans="1:19" x14ac:dyDescent="0.25">
      <c r="A975" s="2"/>
      <c r="G975" s="3"/>
      <c r="I975" s="3"/>
      <c r="J975" s="4"/>
      <c r="K975" s="5">
        <f t="shared" si="60"/>
        <v>0</v>
      </c>
      <c r="Q975">
        <f t="shared" si="61"/>
        <v>1900</v>
      </c>
      <c r="R975">
        <f t="shared" si="62"/>
        <v>1</v>
      </c>
      <c r="S975" t="str">
        <f t="shared" si="63"/>
        <v>enero</v>
      </c>
    </row>
    <row r="976" spans="1:19" x14ac:dyDescent="0.25">
      <c r="A976" s="2"/>
      <c r="G976" s="3"/>
      <c r="I976" s="3"/>
      <c r="J976" s="4"/>
      <c r="K976" s="5">
        <f t="shared" si="60"/>
        <v>0</v>
      </c>
      <c r="Q976">
        <f t="shared" si="61"/>
        <v>1900</v>
      </c>
      <c r="R976">
        <f t="shared" si="62"/>
        <v>1</v>
      </c>
      <c r="S976" t="str">
        <f t="shared" si="63"/>
        <v>enero</v>
      </c>
    </row>
    <row r="977" spans="1:19" x14ac:dyDescent="0.25">
      <c r="A977" s="2"/>
      <c r="G977" s="3"/>
      <c r="I977" s="3"/>
      <c r="J977" s="4"/>
      <c r="K977" s="5">
        <f t="shared" si="60"/>
        <v>0</v>
      </c>
      <c r="Q977">
        <f t="shared" si="61"/>
        <v>1900</v>
      </c>
      <c r="R977">
        <f t="shared" si="62"/>
        <v>1</v>
      </c>
      <c r="S977" t="str">
        <f t="shared" si="63"/>
        <v>enero</v>
      </c>
    </row>
    <row r="978" spans="1:19" x14ac:dyDescent="0.25">
      <c r="A978" s="2"/>
      <c r="G978" s="3"/>
      <c r="I978" s="3"/>
      <c r="J978" s="4"/>
      <c r="K978" s="5">
        <f t="shared" si="60"/>
        <v>0</v>
      </c>
      <c r="Q978">
        <f t="shared" si="61"/>
        <v>1900</v>
      </c>
      <c r="R978">
        <f t="shared" si="62"/>
        <v>1</v>
      </c>
      <c r="S978" t="str">
        <f t="shared" si="63"/>
        <v>enero</v>
      </c>
    </row>
    <row r="979" spans="1:19" x14ac:dyDescent="0.25">
      <c r="A979" s="2"/>
      <c r="G979" s="3"/>
      <c r="I979" s="3"/>
      <c r="J979" s="4"/>
      <c r="K979" s="5">
        <f t="shared" si="60"/>
        <v>0</v>
      </c>
      <c r="Q979">
        <f t="shared" si="61"/>
        <v>1900</v>
      </c>
      <c r="R979">
        <f t="shared" si="62"/>
        <v>1</v>
      </c>
      <c r="S979" t="str">
        <f t="shared" si="63"/>
        <v>enero</v>
      </c>
    </row>
    <row r="980" spans="1:19" x14ac:dyDescent="0.25">
      <c r="A980" s="2"/>
      <c r="G980" s="3"/>
      <c r="I980" s="3"/>
      <c r="J980" s="4"/>
      <c r="K980" s="5">
        <f t="shared" si="60"/>
        <v>0</v>
      </c>
      <c r="Q980">
        <f t="shared" si="61"/>
        <v>1900</v>
      </c>
      <c r="R980">
        <f t="shared" si="62"/>
        <v>1</v>
      </c>
      <c r="S980" t="str">
        <f t="shared" si="63"/>
        <v>enero</v>
      </c>
    </row>
    <row r="981" spans="1:19" x14ac:dyDescent="0.25">
      <c r="A981" s="2"/>
      <c r="G981" s="3"/>
      <c r="I981" s="3"/>
      <c r="J981" s="4"/>
      <c r="K981" s="5">
        <f t="shared" si="60"/>
        <v>0</v>
      </c>
      <c r="Q981">
        <f t="shared" si="61"/>
        <v>1900</v>
      </c>
      <c r="R981">
        <f t="shared" si="62"/>
        <v>1</v>
      </c>
      <c r="S981" t="str">
        <f t="shared" si="63"/>
        <v>enero</v>
      </c>
    </row>
    <row r="982" spans="1:19" x14ac:dyDescent="0.25">
      <c r="A982" s="2"/>
      <c r="G982" s="3"/>
      <c r="I982" s="3"/>
      <c r="J982" s="4"/>
      <c r="K982" s="5">
        <f t="shared" si="60"/>
        <v>0</v>
      </c>
      <c r="Q982">
        <f t="shared" si="61"/>
        <v>1900</v>
      </c>
      <c r="R982">
        <f t="shared" si="62"/>
        <v>1</v>
      </c>
      <c r="S982" t="str">
        <f t="shared" si="63"/>
        <v>enero</v>
      </c>
    </row>
    <row r="983" spans="1:19" x14ac:dyDescent="0.25">
      <c r="A983" s="2"/>
      <c r="G983" s="3"/>
      <c r="I983" s="3"/>
      <c r="J983" s="4"/>
      <c r="K983" s="5">
        <f t="shared" si="60"/>
        <v>0</v>
      </c>
      <c r="Q983">
        <f t="shared" si="61"/>
        <v>1900</v>
      </c>
      <c r="R983">
        <f t="shared" si="62"/>
        <v>1</v>
      </c>
      <c r="S983" t="str">
        <f t="shared" si="63"/>
        <v>enero</v>
      </c>
    </row>
    <row r="984" spans="1:19" x14ac:dyDescent="0.25">
      <c r="A984" s="2"/>
      <c r="G984" s="3"/>
      <c r="I984" s="3"/>
      <c r="J984" s="4"/>
      <c r="K984" s="5">
        <f t="shared" si="60"/>
        <v>0</v>
      </c>
      <c r="Q984">
        <f t="shared" si="61"/>
        <v>1900</v>
      </c>
      <c r="R984">
        <f t="shared" si="62"/>
        <v>1</v>
      </c>
      <c r="S984" t="str">
        <f t="shared" si="63"/>
        <v>enero</v>
      </c>
    </row>
    <row r="985" spans="1:19" x14ac:dyDescent="0.25">
      <c r="A985" s="2"/>
      <c r="G985" s="3"/>
      <c r="I985" s="3"/>
      <c r="J985" s="4"/>
      <c r="K985" s="5">
        <f t="shared" si="60"/>
        <v>0</v>
      </c>
      <c r="Q985">
        <f t="shared" si="61"/>
        <v>1900</v>
      </c>
      <c r="R985">
        <f t="shared" si="62"/>
        <v>1</v>
      </c>
      <c r="S985" t="str">
        <f t="shared" si="63"/>
        <v>enero</v>
      </c>
    </row>
    <row r="986" spans="1:19" x14ac:dyDescent="0.25">
      <c r="A986" s="2"/>
      <c r="G986" s="3"/>
      <c r="I986" s="3"/>
      <c r="J986" s="4"/>
      <c r="K986" s="5">
        <f t="shared" si="60"/>
        <v>0</v>
      </c>
      <c r="Q986">
        <f t="shared" si="61"/>
        <v>1900</v>
      </c>
      <c r="R986">
        <f t="shared" si="62"/>
        <v>1</v>
      </c>
      <c r="S986" t="str">
        <f t="shared" si="63"/>
        <v>enero</v>
      </c>
    </row>
    <row r="987" spans="1:19" x14ac:dyDescent="0.25">
      <c r="A987" s="2"/>
      <c r="G987" s="3"/>
      <c r="I987" s="3"/>
      <c r="J987" s="4"/>
      <c r="K987" s="5">
        <f t="shared" si="60"/>
        <v>0</v>
      </c>
      <c r="Q987">
        <f t="shared" si="61"/>
        <v>1900</v>
      </c>
      <c r="R987">
        <f t="shared" si="62"/>
        <v>1</v>
      </c>
      <c r="S987" t="str">
        <f t="shared" si="63"/>
        <v>enero</v>
      </c>
    </row>
    <row r="988" spans="1:19" x14ac:dyDescent="0.25">
      <c r="A988" s="2"/>
      <c r="G988" s="3"/>
      <c r="I988" s="3"/>
      <c r="J988" s="4"/>
      <c r="K988" s="5">
        <f t="shared" si="60"/>
        <v>0</v>
      </c>
      <c r="Q988">
        <f t="shared" si="61"/>
        <v>1900</v>
      </c>
      <c r="R988">
        <f t="shared" si="62"/>
        <v>1</v>
      </c>
      <c r="S988" t="str">
        <f t="shared" si="63"/>
        <v>enero</v>
      </c>
    </row>
    <row r="989" spans="1:19" x14ac:dyDescent="0.25">
      <c r="A989" s="2"/>
      <c r="G989" s="3"/>
      <c r="I989" s="3"/>
      <c r="J989" s="4"/>
      <c r="K989" s="5">
        <f t="shared" si="60"/>
        <v>0</v>
      </c>
      <c r="Q989">
        <f t="shared" si="61"/>
        <v>1900</v>
      </c>
      <c r="R989">
        <f t="shared" si="62"/>
        <v>1</v>
      </c>
      <c r="S989" t="str">
        <f t="shared" si="63"/>
        <v>enero</v>
      </c>
    </row>
    <row r="990" spans="1:19" x14ac:dyDescent="0.25">
      <c r="A990" s="2"/>
      <c r="G990" s="3"/>
      <c r="I990" s="3"/>
      <c r="J990" s="4"/>
      <c r="K990" s="5">
        <f t="shared" si="60"/>
        <v>0</v>
      </c>
      <c r="Q990">
        <f t="shared" si="61"/>
        <v>1900</v>
      </c>
      <c r="R990">
        <f t="shared" si="62"/>
        <v>1</v>
      </c>
      <c r="S990" t="str">
        <f t="shared" si="63"/>
        <v>enero</v>
      </c>
    </row>
    <row r="991" spans="1:19" x14ac:dyDescent="0.25">
      <c r="A991" s="2"/>
      <c r="G991" s="3"/>
      <c r="I991" s="3"/>
      <c r="J991" s="4"/>
      <c r="K991" s="5">
        <f t="shared" si="60"/>
        <v>0</v>
      </c>
      <c r="Q991">
        <f t="shared" si="61"/>
        <v>1900</v>
      </c>
      <c r="R991">
        <f t="shared" si="62"/>
        <v>1</v>
      </c>
      <c r="S991" t="str">
        <f t="shared" si="63"/>
        <v>enero</v>
      </c>
    </row>
    <row r="992" spans="1:19" x14ac:dyDescent="0.25">
      <c r="A992" s="2"/>
      <c r="G992" s="3"/>
      <c r="I992" s="3"/>
      <c r="J992" s="4"/>
      <c r="K992" s="5">
        <f t="shared" si="60"/>
        <v>0</v>
      </c>
      <c r="Q992">
        <f t="shared" si="61"/>
        <v>1900</v>
      </c>
      <c r="R992">
        <f t="shared" si="62"/>
        <v>1</v>
      </c>
      <c r="S992" t="str">
        <f t="shared" si="63"/>
        <v>enero</v>
      </c>
    </row>
    <row r="993" spans="1:19" x14ac:dyDescent="0.25">
      <c r="A993" s="2"/>
      <c r="G993" s="3"/>
      <c r="I993" s="3"/>
      <c r="J993" s="4"/>
      <c r="K993" s="5">
        <f t="shared" si="60"/>
        <v>0</v>
      </c>
      <c r="Q993">
        <f t="shared" si="61"/>
        <v>1900</v>
      </c>
      <c r="R993">
        <f t="shared" si="62"/>
        <v>1</v>
      </c>
      <c r="S993" t="str">
        <f t="shared" si="63"/>
        <v>enero</v>
      </c>
    </row>
    <row r="994" spans="1:19" x14ac:dyDescent="0.25">
      <c r="A994" s="2"/>
      <c r="G994" s="3"/>
      <c r="I994" s="3"/>
      <c r="J994" s="4"/>
      <c r="K994" s="5">
        <f t="shared" si="60"/>
        <v>0</v>
      </c>
      <c r="Q994">
        <f t="shared" si="61"/>
        <v>1900</v>
      </c>
      <c r="R994">
        <f t="shared" si="62"/>
        <v>1</v>
      </c>
      <c r="S994" t="str">
        <f t="shared" si="63"/>
        <v>enero</v>
      </c>
    </row>
    <row r="995" spans="1:19" x14ac:dyDescent="0.25">
      <c r="A995" s="2"/>
      <c r="G995" s="3"/>
      <c r="I995" s="3"/>
      <c r="J995" s="4"/>
      <c r="K995" s="5">
        <f t="shared" si="60"/>
        <v>0</v>
      </c>
      <c r="Q995">
        <f t="shared" si="61"/>
        <v>1900</v>
      </c>
      <c r="R995">
        <f t="shared" si="62"/>
        <v>1</v>
      </c>
      <c r="S995" t="str">
        <f t="shared" si="63"/>
        <v>enero</v>
      </c>
    </row>
    <row r="996" spans="1:19" x14ac:dyDescent="0.25">
      <c r="A996" s="2"/>
      <c r="G996" s="3"/>
      <c r="I996" s="3"/>
      <c r="J996" s="4"/>
      <c r="K996" s="5">
        <f t="shared" si="60"/>
        <v>0</v>
      </c>
      <c r="Q996">
        <f t="shared" si="61"/>
        <v>1900</v>
      </c>
      <c r="R996">
        <f t="shared" si="62"/>
        <v>1</v>
      </c>
      <c r="S996" t="str">
        <f t="shared" si="63"/>
        <v>enero</v>
      </c>
    </row>
    <row r="997" spans="1:19" x14ac:dyDescent="0.25">
      <c r="A997" s="2"/>
      <c r="G997" s="3"/>
      <c r="I997" s="3"/>
      <c r="J997" s="4"/>
      <c r="K997" s="5">
        <f t="shared" si="60"/>
        <v>0</v>
      </c>
      <c r="Q997">
        <f t="shared" si="61"/>
        <v>1900</v>
      </c>
      <c r="R997">
        <f t="shared" si="62"/>
        <v>1</v>
      </c>
      <c r="S997" t="str">
        <f t="shared" si="63"/>
        <v>enero</v>
      </c>
    </row>
    <row r="998" spans="1:19" x14ac:dyDescent="0.25">
      <c r="A998" s="2"/>
      <c r="G998" s="3"/>
      <c r="I998" s="3"/>
      <c r="J998" s="4"/>
      <c r="K998" s="5">
        <f t="shared" si="60"/>
        <v>0</v>
      </c>
      <c r="Q998">
        <f t="shared" si="61"/>
        <v>1900</v>
      </c>
      <c r="R998">
        <f t="shared" si="62"/>
        <v>1</v>
      </c>
      <c r="S998" t="str">
        <f t="shared" si="63"/>
        <v>enero</v>
      </c>
    </row>
    <row r="999" spans="1:19" x14ac:dyDescent="0.25">
      <c r="A999" s="2"/>
      <c r="G999" s="3"/>
      <c r="I999" s="3"/>
      <c r="J999" s="4"/>
      <c r="K999" s="5">
        <f t="shared" si="60"/>
        <v>0</v>
      </c>
      <c r="Q999">
        <f t="shared" si="61"/>
        <v>1900</v>
      </c>
      <c r="R999">
        <f t="shared" si="62"/>
        <v>1</v>
      </c>
      <c r="S999" t="str">
        <f t="shared" si="63"/>
        <v>enero</v>
      </c>
    </row>
    <row r="1000" spans="1:19" x14ac:dyDescent="0.25">
      <c r="A1000" s="2"/>
      <c r="G1000" s="3"/>
      <c r="I1000" s="3"/>
      <c r="J1000" s="4"/>
      <c r="K1000" s="5">
        <f t="shared" si="60"/>
        <v>0</v>
      </c>
      <c r="Q1000">
        <f t="shared" si="61"/>
        <v>1900</v>
      </c>
      <c r="R1000">
        <f t="shared" si="62"/>
        <v>1</v>
      </c>
      <c r="S1000" t="str">
        <f t="shared" si="63"/>
        <v>enero</v>
      </c>
    </row>
    <row r="1001" spans="1:19" x14ac:dyDescent="0.25">
      <c r="A1001" s="2"/>
      <c r="G1001" s="3"/>
      <c r="I1001" s="3"/>
      <c r="J1001" s="4"/>
      <c r="K1001" s="5">
        <f t="shared" si="60"/>
        <v>0</v>
      </c>
      <c r="Q1001">
        <f t="shared" si="61"/>
        <v>1900</v>
      </c>
      <c r="R1001">
        <f t="shared" si="62"/>
        <v>1</v>
      </c>
      <c r="S1001" t="str">
        <f t="shared" si="63"/>
        <v>enero</v>
      </c>
    </row>
    <row r="1002" spans="1:19" x14ac:dyDescent="0.25">
      <c r="A1002" s="2"/>
      <c r="G1002" s="3"/>
      <c r="I1002" s="3"/>
      <c r="J1002" s="4"/>
      <c r="K1002" s="5">
        <f t="shared" si="60"/>
        <v>0</v>
      </c>
      <c r="Q1002">
        <f t="shared" si="61"/>
        <v>1900</v>
      </c>
      <c r="R1002">
        <f t="shared" si="62"/>
        <v>1</v>
      </c>
      <c r="S1002" t="str">
        <f t="shared" si="63"/>
        <v>enero</v>
      </c>
    </row>
    <row r="1003" spans="1:19" x14ac:dyDescent="0.25">
      <c r="A1003" s="2"/>
      <c r="G1003" s="3"/>
      <c r="I1003" s="3"/>
      <c r="J1003" s="4"/>
      <c r="K1003" s="5">
        <f t="shared" si="60"/>
        <v>0</v>
      </c>
      <c r="Q1003">
        <f t="shared" si="61"/>
        <v>1900</v>
      </c>
      <c r="R1003">
        <f t="shared" si="62"/>
        <v>1</v>
      </c>
      <c r="S1003" t="str">
        <f t="shared" si="63"/>
        <v>enero</v>
      </c>
    </row>
    <row r="1004" spans="1:19" x14ac:dyDescent="0.25">
      <c r="A1004" s="2"/>
      <c r="G1004" s="3"/>
      <c r="I1004" s="3"/>
      <c r="J1004" s="4"/>
      <c r="K1004" s="5">
        <f t="shared" si="60"/>
        <v>0</v>
      </c>
      <c r="Q1004">
        <f t="shared" si="61"/>
        <v>1900</v>
      </c>
      <c r="R1004">
        <f t="shared" si="62"/>
        <v>1</v>
      </c>
      <c r="S1004" t="str">
        <f t="shared" si="63"/>
        <v>enero</v>
      </c>
    </row>
    <row r="1005" spans="1:19" x14ac:dyDescent="0.25">
      <c r="A1005" s="2"/>
      <c r="G1005" s="3"/>
      <c r="I1005" s="3"/>
      <c r="J1005" s="4"/>
      <c r="K1005" s="5">
        <f t="shared" si="60"/>
        <v>0</v>
      </c>
      <c r="Q1005">
        <f t="shared" si="61"/>
        <v>1900</v>
      </c>
      <c r="R1005">
        <f t="shared" si="62"/>
        <v>1</v>
      </c>
      <c r="S1005" t="str">
        <f t="shared" si="63"/>
        <v>enero</v>
      </c>
    </row>
    <row r="1006" spans="1:19" x14ac:dyDescent="0.25">
      <c r="A1006" s="2"/>
      <c r="G1006" s="3"/>
      <c r="I1006" s="3"/>
      <c r="J1006" s="4"/>
      <c r="K1006" s="5">
        <f t="shared" si="60"/>
        <v>0</v>
      </c>
      <c r="Q1006">
        <f t="shared" si="61"/>
        <v>1900</v>
      </c>
      <c r="R1006">
        <f t="shared" si="62"/>
        <v>1</v>
      </c>
      <c r="S1006" t="str">
        <f t="shared" si="63"/>
        <v>enero</v>
      </c>
    </row>
    <row r="1007" spans="1:19" x14ac:dyDescent="0.25">
      <c r="A1007" s="2"/>
      <c r="G1007" s="3"/>
      <c r="I1007" s="3"/>
      <c r="J1007" s="4"/>
      <c r="K1007" s="5">
        <f t="shared" si="60"/>
        <v>0</v>
      </c>
      <c r="Q1007">
        <f t="shared" si="61"/>
        <v>1900</v>
      </c>
      <c r="R1007">
        <f t="shared" si="62"/>
        <v>1</v>
      </c>
      <c r="S1007" t="str">
        <f t="shared" si="63"/>
        <v>enero</v>
      </c>
    </row>
    <row r="1008" spans="1:19" x14ac:dyDescent="0.25">
      <c r="A1008" s="2"/>
      <c r="G1008" s="3"/>
      <c r="I1008" s="3"/>
      <c r="J1008" s="4"/>
      <c r="K1008" s="5">
        <f t="shared" si="60"/>
        <v>0</v>
      </c>
      <c r="Q1008">
        <f t="shared" si="61"/>
        <v>1900</v>
      </c>
      <c r="R1008">
        <f t="shared" si="62"/>
        <v>1</v>
      </c>
      <c r="S1008" t="str">
        <f t="shared" si="63"/>
        <v>enero</v>
      </c>
    </row>
    <row r="1009" spans="1:19" x14ac:dyDescent="0.25">
      <c r="A1009" s="2"/>
      <c r="G1009" s="3"/>
      <c r="I1009" s="3"/>
      <c r="J1009" s="4"/>
      <c r="K1009" s="5">
        <f t="shared" si="60"/>
        <v>0</v>
      </c>
      <c r="Q1009">
        <f t="shared" si="61"/>
        <v>1900</v>
      </c>
      <c r="R1009">
        <f t="shared" si="62"/>
        <v>1</v>
      </c>
      <c r="S1009" t="str">
        <f t="shared" si="63"/>
        <v>enero</v>
      </c>
    </row>
    <row r="1010" spans="1:19" x14ac:dyDescent="0.25">
      <c r="A1010" s="2"/>
      <c r="G1010" s="3"/>
      <c r="I1010" s="3"/>
      <c r="J1010" s="4"/>
      <c r="K1010" s="5">
        <f t="shared" si="60"/>
        <v>0</v>
      </c>
      <c r="Q1010">
        <f t="shared" si="61"/>
        <v>1900</v>
      </c>
      <c r="R1010">
        <f t="shared" si="62"/>
        <v>1</v>
      </c>
      <c r="S1010" t="str">
        <f t="shared" si="63"/>
        <v>enero</v>
      </c>
    </row>
    <row r="1011" spans="1:19" x14ac:dyDescent="0.25">
      <c r="A1011" s="2"/>
      <c r="G1011" s="3"/>
      <c r="I1011" s="3"/>
      <c r="J1011" s="4"/>
      <c r="K1011" s="5">
        <f t="shared" si="60"/>
        <v>0</v>
      </c>
      <c r="Q1011">
        <f t="shared" si="61"/>
        <v>1900</v>
      </c>
      <c r="R1011">
        <f t="shared" si="62"/>
        <v>1</v>
      </c>
      <c r="S1011" t="str">
        <f t="shared" si="63"/>
        <v>enero</v>
      </c>
    </row>
    <row r="1012" spans="1:19" x14ac:dyDescent="0.25">
      <c r="A1012" s="2"/>
      <c r="G1012" s="3"/>
      <c r="I1012" s="3"/>
      <c r="J1012" s="4"/>
      <c r="K1012" s="5">
        <f t="shared" si="60"/>
        <v>0</v>
      </c>
      <c r="Q1012">
        <f t="shared" si="61"/>
        <v>1900</v>
      </c>
      <c r="R1012">
        <f t="shared" si="62"/>
        <v>1</v>
      </c>
      <c r="S1012" t="str">
        <f t="shared" si="63"/>
        <v>enero</v>
      </c>
    </row>
    <row r="1013" spans="1:19" x14ac:dyDescent="0.25">
      <c r="A1013" s="2"/>
      <c r="G1013" s="3"/>
      <c r="I1013" s="3"/>
      <c r="J1013" s="4"/>
      <c r="K1013" s="5">
        <f t="shared" si="60"/>
        <v>0</v>
      </c>
      <c r="Q1013">
        <f t="shared" si="61"/>
        <v>1900</v>
      </c>
      <c r="R1013">
        <f t="shared" si="62"/>
        <v>1</v>
      </c>
      <c r="S1013" t="str">
        <f t="shared" si="63"/>
        <v>enero</v>
      </c>
    </row>
    <row r="1014" spans="1:19" x14ac:dyDescent="0.25">
      <c r="A1014" s="2"/>
      <c r="G1014" s="3"/>
      <c r="I1014" s="3"/>
      <c r="J1014" s="4"/>
      <c r="K1014" s="5">
        <f t="shared" si="60"/>
        <v>0</v>
      </c>
      <c r="Q1014">
        <f t="shared" si="61"/>
        <v>1900</v>
      </c>
      <c r="R1014">
        <f t="shared" si="62"/>
        <v>1</v>
      </c>
      <c r="S1014" t="str">
        <f t="shared" si="63"/>
        <v>enero</v>
      </c>
    </row>
    <row r="1015" spans="1:19" x14ac:dyDescent="0.25">
      <c r="A1015" s="2"/>
      <c r="G1015" s="3"/>
      <c r="I1015" s="3"/>
      <c r="J1015" s="4"/>
      <c r="K1015" s="5">
        <f t="shared" si="60"/>
        <v>0</v>
      </c>
      <c r="Q1015">
        <f t="shared" si="61"/>
        <v>1900</v>
      </c>
      <c r="R1015">
        <f t="shared" si="62"/>
        <v>1</v>
      </c>
      <c r="S1015" t="str">
        <f t="shared" si="63"/>
        <v>enero</v>
      </c>
    </row>
    <row r="1016" spans="1:19" x14ac:dyDescent="0.25">
      <c r="A1016" s="2"/>
      <c r="G1016" s="3"/>
      <c r="I1016" s="3"/>
      <c r="J1016" s="4"/>
      <c r="K1016" s="5">
        <f t="shared" si="60"/>
        <v>0</v>
      </c>
      <c r="Q1016">
        <f t="shared" si="61"/>
        <v>1900</v>
      </c>
      <c r="R1016">
        <f t="shared" si="62"/>
        <v>1</v>
      </c>
      <c r="S1016" t="str">
        <f t="shared" si="63"/>
        <v>enero</v>
      </c>
    </row>
    <row r="1017" spans="1:19" x14ac:dyDescent="0.25">
      <c r="A1017" s="2"/>
      <c r="G1017" s="3"/>
      <c r="I1017" s="3"/>
      <c r="J1017" s="4"/>
      <c r="K1017" s="5">
        <f t="shared" si="60"/>
        <v>0</v>
      </c>
      <c r="Q1017">
        <f t="shared" si="61"/>
        <v>1900</v>
      </c>
      <c r="R1017">
        <f t="shared" si="62"/>
        <v>1</v>
      </c>
      <c r="S1017" t="str">
        <f t="shared" si="63"/>
        <v>enero</v>
      </c>
    </row>
    <row r="1018" spans="1:19" x14ac:dyDescent="0.25">
      <c r="A1018" s="2"/>
      <c r="G1018" s="3"/>
      <c r="I1018" s="3"/>
      <c r="J1018" s="4"/>
      <c r="K1018" s="5">
        <f t="shared" si="60"/>
        <v>0</v>
      </c>
      <c r="Q1018">
        <f t="shared" si="61"/>
        <v>1900</v>
      </c>
      <c r="R1018">
        <f t="shared" si="62"/>
        <v>1</v>
      </c>
      <c r="S1018" t="str">
        <f t="shared" si="63"/>
        <v>enero</v>
      </c>
    </row>
    <row r="1019" spans="1:19" x14ac:dyDescent="0.25">
      <c r="A1019" s="2"/>
      <c r="G1019" s="3"/>
      <c r="I1019" s="3"/>
      <c r="J1019" s="4"/>
      <c r="K1019" s="5">
        <f t="shared" si="60"/>
        <v>0</v>
      </c>
      <c r="Q1019">
        <f t="shared" si="61"/>
        <v>1900</v>
      </c>
      <c r="R1019">
        <f t="shared" si="62"/>
        <v>1</v>
      </c>
      <c r="S1019" t="str">
        <f t="shared" si="63"/>
        <v>enero</v>
      </c>
    </row>
    <row r="1020" spans="1:19" x14ac:dyDescent="0.25">
      <c r="A1020" s="2"/>
      <c r="G1020" s="3"/>
      <c r="I1020" s="3"/>
      <c r="J1020" s="4"/>
      <c r="K1020" s="5">
        <f t="shared" si="60"/>
        <v>0</v>
      </c>
      <c r="Q1020">
        <f t="shared" si="61"/>
        <v>1900</v>
      </c>
      <c r="R1020">
        <f t="shared" si="62"/>
        <v>1</v>
      </c>
      <c r="S1020" t="str">
        <f t="shared" si="63"/>
        <v>enero</v>
      </c>
    </row>
    <row r="1021" spans="1:19" x14ac:dyDescent="0.25">
      <c r="A1021" s="2"/>
      <c r="G1021" s="3"/>
      <c r="I1021" s="3"/>
      <c r="J1021" s="4"/>
      <c r="K1021" s="5">
        <f t="shared" si="60"/>
        <v>0</v>
      </c>
      <c r="Q1021">
        <f t="shared" si="61"/>
        <v>1900</v>
      </c>
      <c r="R1021">
        <f t="shared" si="62"/>
        <v>1</v>
      </c>
      <c r="S1021" t="str">
        <f t="shared" si="63"/>
        <v>enero</v>
      </c>
    </row>
    <row r="1022" spans="1:19" x14ac:dyDescent="0.25">
      <c r="A1022" s="2"/>
      <c r="G1022" s="3"/>
      <c r="I1022" s="3"/>
      <c r="J1022" s="4"/>
      <c r="K1022" s="5">
        <f t="shared" si="60"/>
        <v>0</v>
      </c>
      <c r="Q1022">
        <f t="shared" si="61"/>
        <v>1900</v>
      </c>
      <c r="R1022">
        <f t="shared" si="62"/>
        <v>1</v>
      </c>
      <c r="S1022" t="str">
        <f t="shared" si="63"/>
        <v>enero</v>
      </c>
    </row>
    <row r="1023" spans="1:19" x14ac:dyDescent="0.25">
      <c r="A1023" s="2"/>
      <c r="G1023" s="3"/>
      <c r="I1023" s="3"/>
      <c r="J1023" s="4"/>
      <c r="K1023" s="5">
        <f t="shared" si="60"/>
        <v>0</v>
      </c>
      <c r="Q1023">
        <f t="shared" si="61"/>
        <v>1900</v>
      </c>
      <c r="R1023">
        <f t="shared" si="62"/>
        <v>1</v>
      </c>
      <c r="S1023" t="str">
        <f t="shared" si="63"/>
        <v>enero</v>
      </c>
    </row>
    <row r="1024" spans="1:19" x14ac:dyDescent="0.25">
      <c r="A1024" s="2"/>
      <c r="G1024" s="3"/>
      <c r="I1024" s="3"/>
      <c r="J1024" s="4"/>
      <c r="K1024" s="5">
        <f t="shared" si="60"/>
        <v>0</v>
      </c>
      <c r="Q1024">
        <f t="shared" si="61"/>
        <v>1900</v>
      </c>
      <c r="R1024">
        <f t="shared" si="62"/>
        <v>1</v>
      </c>
      <c r="S1024" t="str">
        <f t="shared" si="63"/>
        <v>enero</v>
      </c>
    </row>
    <row r="1025" spans="1:19" x14ac:dyDescent="0.25">
      <c r="A1025" s="2"/>
      <c r="G1025" s="3"/>
      <c r="I1025" s="3"/>
      <c r="J1025" s="4"/>
      <c r="K1025" s="5">
        <f t="shared" si="60"/>
        <v>0</v>
      </c>
      <c r="Q1025">
        <f t="shared" si="61"/>
        <v>1900</v>
      </c>
      <c r="R1025">
        <f t="shared" si="62"/>
        <v>1</v>
      </c>
      <c r="S1025" t="str">
        <f t="shared" si="63"/>
        <v>enero</v>
      </c>
    </row>
    <row r="1026" spans="1:19" x14ac:dyDescent="0.25">
      <c r="A1026" s="2"/>
      <c r="G1026" s="3"/>
      <c r="I1026" s="3"/>
      <c r="J1026" s="4"/>
      <c r="K1026" s="5">
        <f t="shared" si="60"/>
        <v>0</v>
      </c>
      <c r="Q1026">
        <f t="shared" si="61"/>
        <v>1900</v>
      </c>
      <c r="R1026">
        <f t="shared" si="62"/>
        <v>1</v>
      </c>
      <c r="S1026" t="str">
        <f t="shared" si="63"/>
        <v>enero</v>
      </c>
    </row>
    <row r="1027" spans="1:19" x14ac:dyDescent="0.25">
      <c r="A1027" s="2"/>
      <c r="G1027" s="3"/>
      <c r="I1027" s="3"/>
      <c r="J1027" s="4"/>
      <c r="K1027" s="5">
        <f t="shared" ref="K1027:K1090" si="64">IFERROR(G1027*I1027*(1+J1027/100),0)</f>
        <v>0</v>
      </c>
      <c r="Q1027">
        <f t="shared" ref="Q1027:Q1090" si="65">IFERROR(YEAR(A1027),"")</f>
        <v>1900</v>
      </c>
      <c r="R1027">
        <f t="shared" ref="R1027:R1090" si="66">IFERROR(MONTH(A1027),"")</f>
        <v>1</v>
      </c>
      <c r="S1027" t="str">
        <f t="shared" ref="S1027:S1090" si="67">IFERROR(TEXT(A1027,"mmmm"),"")</f>
        <v>enero</v>
      </c>
    </row>
    <row r="1028" spans="1:19" x14ac:dyDescent="0.25">
      <c r="A1028" s="2"/>
      <c r="G1028" s="3"/>
      <c r="I1028" s="3"/>
      <c r="J1028" s="4"/>
      <c r="K1028" s="5">
        <f t="shared" si="64"/>
        <v>0</v>
      </c>
      <c r="Q1028">
        <f t="shared" si="65"/>
        <v>1900</v>
      </c>
      <c r="R1028">
        <f t="shared" si="66"/>
        <v>1</v>
      </c>
      <c r="S1028" t="str">
        <f t="shared" si="67"/>
        <v>enero</v>
      </c>
    </row>
    <row r="1029" spans="1:19" x14ac:dyDescent="0.25">
      <c r="A1029" s="2"/>
      <c r="G1029" s="3"/>
      <c r="I1029" s="3"/>
      <c r="J1029" s="4"/>
      <c r="K1029" s="5">
        <f t="shared" si="64"/>
        <v>0</v>
      </c>
      <c r="Q1029">
        <f t="shared" si="65"/>
        <v>1900</v>
      </c>
      <c r="R1029">
        <f t="shared" si="66"/>
        <v>1</v>
      </c>
      <c r="S1029" t="str">
        <f t="shared" si="67"/>
        <v>enero</v>
      </c>
    </row>
    <row r="1030" spans="1:19" x14ac:dyDescent="0.25">
      <c r="A1030" s="2"/>
      <c r="G1030" s="3"/>
      <c r="I1030" s="3"/>
      <c r="J1030" s="4"/>
      <c r="K1030" s="5">
        <f t="shared" si="64"/>
        <v>0</v>
      </c>
      <c r="Q1030">
        <f t="shared" si="65"/>
        <v>1900</v>
      </c>
      <c r="R1030">
        <f t="shared" si="66"/>
        <v>1</v>
      </c>
      <c r="S1030" t="str">
        <f t="shared" si="67"/>
        <v>enero</v>
      </c>
    </row>
    <row r="1031" spans="1:19" x14ac:dyDescent="0.25">
      <c r="A1031" s="2"/>
      <c r="G1031" s="3"/>
      <c r="I1031" s="3"/>
      <c r="J1031" s="4"/>
      <c r="K1031" s="5">
        <f t="shared" si="64"/>
        <v>0</v>
      </c>
      <c r="Q1031">
        <f t="shared" si="65"/>
        <v>1900</v>
      </c>
      <c r="R1031">
        <f t="shared" si="66"/>
        <v>1</v>
      </c>
      <c r="S1031" t="str">
        <f t="shared" si="67"/>
        <v>enero</v>
      </c>
    </row>
    <row r="1032" spans="1:19" x14ac:dyDescent="0.25">
      <c r="A1032" s="2"/>
      <c r="G1032" s="3"/>
      <c r="I1032" s="3"/>
      <c r="J1032" s="4"/>
      <c r="K1032" s="5">
        <f t="shared" si="64"/>
        <v>0</v>
      </c>
      <c r="Q1032">
        <f t="shared" si="65"/>
        <v>1900</v>
      </c>
      <c r="R1032">
        <f t="shared" si="66"/>
        <v>1</v>
      </c>
      <c r="S1032" t="str">
        <f t="shared" si="67"/>
        <v>enero</v>
      </c>
    </row>
    <row r="1033" spans="1:19" x14ac:dyDescent="0.25">
      <c r="A1033" s="2"/>
      <c r="G1033" s="3"/>
      <c r="I1033" s="3"/>
      <c r="J1033" s="4"/>
      <c r="K1033" s="5">
        <f t="shared" si="64"/>
        <v>0</v>
      </c>
      <c r="Q1033">
        <f t="shared" si="65"/>
        <v>1900</v>
      </c>
      <c r="R1033">
        <f t="shared" si="66"/>
        <v>1</v>
      </c>
      <c r="S1033" t="str">
        <f t="shared" si="67"/>
        <v>enero</v>
      </c>
    </row>
    <row r="1034" spans="1:19" x14ac:dyDescent="0.25">
      <c r="A1034" s="2"/>
      <c r="G1034" s="3"/>
      <c r="I1034" s="3"/>
      <c r="J1034" s="4"/>
      <c r="K1034" s="5">
        <f t="shared" si="64"/>
        <v>0</v>
      </c>
      <c r="Q1034">
        <f t="shared" si="65"/>
        <v>1900</v>
      </c>
      <c r="R1034">
        <f t="shared" si="66"/>
        <v>1</v>
      </c>
      <c r="S1034" t="str">
        <f t="shared" si="67"/>
        <v>enero</v>
      </c>
    </row>
    <row r="1035" spans="1:19" x14ac:dyDescent="0.25">
      <c r="A1035" s="2"/>
      <c r="G1035" s="3"/>
      <c r="I1035" s="3"/>
      <c r="J1035" s="4"/>
      <c r="K1035" s="5">
        <f t="shared" si="64"/>
        <v>0</v>
      </c>
      <c r="Q1035">
        <f t="shared" si="65"/>
        <v>1900</v>
      </c>
      <c r="R1035">
        <f t="shared" si="66"/>
        <v>1</v>
      </c>
      <c r="S1035" t="str">
        <f t="shared" si="67"/>
        <v>enero</v>
      </c>
    </row>
    <row r="1036" spans="1:19" x14ac:dyDescent="0.25">
      <c r="A1036" s="2"/>
      <c r="G1036" s="3"/>
      <c r="I1036" s="3"/>
      <c r="J1036" s="4"/>
      <c r="K1036" s="5">
        <f t="shared" si="64"/>
        <v>0</v>
      </c>
      <c r="Q1036">
        <f t="shared" si="65"/>
        <v>1900</v>
      </c>
      <c r="R1036">
        <f t="shared" si="66"/>
        <v>1</v>
      </c>
      <c r="S1036" t="str">
        <f t="shared" si="67"/>
        <v>enero</v>
      </c>
    </row>
    <row r="1037" spans="1:19" x14ac:dyDescent="0.25">
      <c r="A1037" s="2"/>
      <c r="G1037" s="3"/>
      <c r="I1037" s="3"/>
      <c r="J1037" s="4"/>
      <c r="K1037" s="5">
        <f t="shared" si="64"/>
        <v>0</v>
      </c>
      <c r="Q1037">
        <f t="shared" si="65"/>
        <v>1900</v>
      </c>
      <c r="R1037">
        <f t="shared" si="66"/>
        <v>1</v>
      </c>
      <c r="S1037" t="str">
        <f t="shared" si="67"/>
        <v>enero</v>
      </c>
    </row>
    <row r="1038" spans="1:19" x14ac:dyDescent="0.25">
      <c r="A1038" s="2"/>
      <c r="G1038" s="3"/>
      <c r="I1038" s="3"/>
      <c r="J1038" s="4"/>
      <c r="K1038" s="5">
        <f t="shared" si="64"/>
        <v>0</v>
      </c>
      <c r="Q1038">
        <f t="shared" si="65"/>
        <v>1900</v>
      </c>
      <c r="R1038">
        <f t="shared" si="66"/>
        <v>1</v>
      </c>
      <c r="S1038" t="str">
        <f t="shared" si="67"/>
        <v>enero</v>
      </c>
    </row>
    <row r="1039" spans="1:19" x14ac:dyDescent="0.25">
      <c r="A1039" s="2"/>
      <c r="G1039" s="3"/>
      <c r="I1039" s="3"/>
      <c r="J1039" s="4"/>
      <c r="K1039" s="5">
        <f t="shared" si="64"/>
        <v>0</v>
      </c>
      <c r="Q1039">
        <f t="shared" si="65"/>
        <v>1900</v>
      </c>
      <c r="R1039">
        <f t="shared" si="66"/>
        <v>1</v>
      </c>
      <c r="S1039" t="str">
        <f t="shared" si="67"/>
        <v>enero</v>
      </c>
    </row>
    <row r="1040" spans="1:19" x14ac:dyDescent="0.25">
      <c r="A1040" s="2"/>
      <c r="G1040" s="3"/>
      <c r="I1040" s="3"/>
      <c r="J1040" s="4"/>
      <c r="K1040" s="5">
        <f t="shared" si="64"/>
        <v>0</v>
      </c>
      <c r="Q1040">
        <f t="shared" si="65"/>
        <v>1900</v>
      </c>
      <c r="R1040">
        <f t="shared" si="66"/>
        <v>1</v>
      </c>
      <c r="S1040" t="str">
        <f t="shared" si="67"/>
        <v>enero</v>
      </c>
    </row>
    <row r="1041" spans="1:19" x14ac:dyDescent="0.25">
      <c r="A1041" s="2"/>
      <c r="G1041" s="3"/>
      <c r="I1041" s="3"/>
      <c r="J1041" s="4"/>
      <c r="K1041" s="5">
        <f t="shared" si="64"/>
        <v>0</v>
      </c>
      <c r="Q1041">
        <f t="shared" si="65"/>
        <v>1900</v>
      </c>
      <c r="R1041">
        <f t="shared" si="66"/>
        <v>1</v>
      </c>
      <c r="S1041" t="str">
        <f t="shared" si="67"/>
        <v>enero</v>
      </c>
    </row>
    <row r="1042" spans="1:19" x14ac:dyDescent="0.25">
      <c r="A1042" s="2"/>
      <c r="G1042" s="3"/>
      <c r="I1042" s="3"/>
      <c r="J1042" s="4"/>
      <c r="K1042" s="5">
        <f t="shared" si="64"/>
        <v>0</v>
      </c>
      <c r="Q1042">
        <f t="shared" si="65"/>
        <v>1900</v>
      </c>
      <c r="R1042">
        <f t="shared" si="66"/>
        <v>1</v>
      </c>
      <c r="S1042" t="str">
        <f t="shared" si="67"/>
        <v>enero</v>
      </c>
    </row>
    <row r="1043" spans="1:19" x14ac:dyDescent="0.25">
      <c r="A1043" s="2"/>
      <c r="G1043" s="3"/>
      <c r="I1043" s="3"/>
      <c r="J1043" s="4"/>
      <c r="K1043" s="5">
        <f t="shared" si="64"/>
        <v>0</v>
      </c>
      <c r="Q1043">
        <f t="shared" si="65"/>
        <v>1900</v>
      </c>
      <c r="R1043">
        <f t="shared" si="66"/>
        <v>1</v>
      </c>
      <c r="S1043" t="str">
        <f t="shared" si="67"/>
        <v>enero</v>
      </c>
    </row>
    <row r="1044" spans="1:19" x14ac:dyDescent="0.25">
      <c r="A1044" s="2"/>
      <c r="G1044" s="3"/>
      <c r="I1044" s="3"/>
      <c r="J1044" s="4"/>
      <c r="K1044" s="5">
        <f t="shared" si="64"/>
        <v>0</v>
      </c>
      <c r="Q1044">
        <f t="shared" si="65"/>
        <v>1900</v>
      </c>
      <c r="R1044">
        <f t="shared" si="66"/>
        <v>1</v>
      </c>
      <c r="S1044" t="str">
        <f t="shared" si="67"/>
        <v>enero</v>
      </c>
    </row>
    <row r="1045" spans="1:19" x14ac:dyDescent="0.25">
      <c r="A1045" s="2"/>
      <c r="G1045" s="3"/>
      <c r="I1045" s="3"/>
      <c r="J1045" s="4"/>
      <c r="K1045" s="5">
        <f t="shared" si="64"/>
        <v>0</v>
      </c>
      <c r="Q1045">
        <f t="shared" si="65"/>
        <v>1900</v>
      </c>
      <c r="R1045">
        <f t="shared" si="66"/>
        <v>1</v>
      </c>
      <c r="S1045" t="str">
        <f t="shared" si="67"/>
        <v>enero</v>
      </c>
    </row>
    <row r="1046" spans="1:19" x14ac:dyDescent="0.25">
      <c r="A1046" s="2"/>
      <c r="G1046" s="3"/>
      <c r="I1046" s="3"/>
      <c r="J1046" s="4"/>
      <c r="K1046" s="5">
        <f t="shared" si="64"/>
        <v>0</v>
      </c>
      <c r="Q1046">
        <f t="shared" si="65"/>
        <v>1900</v>
      </c>
      <c r="R1046">
        <f t="shared" si="66"/>
        <v>1</v>
      </c>
      <c r="S1046" t="str">
        <f t="shared" si="67"/>
        <v>enero</v>
      </c>
    </row>
    <row r="1047" spans="1:19" x14ac:dyDescent="0.25">
      <c r="A1047" s="2"/>
      <c r="G1047" s="3"/>
      <c r="I1047" s="3"/>
      <c r="J1047" s="4"/>
      <c r="K1047" s="5">
        <f t="shared" si="64"/>
        <v>0</v>
      </c>
      <c r="Q1047">
        <f t="shared" si="65"/>
        <v>1900</v>
      </c>
      <c r="R1047">
        <f t="shared" si="66"/>
        <v>1</v>
      </c>
      <c r="S1047" t="str">
        <f t="shared" si="67"/>
        <v>enero</v>
      </c>
    </row>
    <row r="1048" spans="1:19" x14ac:dyDescent="0.25">
      <c r="A1048" s="2"/>
      <c r="G1048" s="3"/>
      <c r="I1048" s="3"/>
      <c r="J1048" s="4"/>
      <c r="K1048" s="5">
        <f t="shared" si="64"/>
        <v>0</v>
      </c>
      <c r="Q1048">
        <f t="shared" si="65"/>
        <v>1900</v>
      </c>
      <c r="R1048">
        <f t="shared" si="66"/>
        <v>1</v>
      </c>
      <c r="S1048" t="str">
        <f t="shared" si="67"/>
        <v>enero</v>
      </c>
    </row>
    <row r="1049" spans="1:19" x14ac:dyDescent="0.25">
      <c r="A1049" s="2"/>
      <c r="G1049" s="3"/>
      <c r="I1049" s="3"/>
      <c r="J1049" s="4"/>
      <c r="K1049" s="5">
        <f t="shared" si="64"/>
        <v>0</v>
      </c>
      <c r="Q1049">
        <f t="shared" si="65"/>
        <v>1900</v>
      </c>
      <c r="R1049">
        <f t="shared" si="66"/>
        <v>1</v>
      </c>
      <c r="S1049" t="str">
        <f t="shared" si="67"/>
        <v>enero</v>
      </c>
    </row>
    <row r="1050" spans="1:19" x14ac:dyDescent="0.25">
      <c r="A1050" s="2"/>
      <c r="G1050" s="3"/>
      <c r="I1050" s="3"/>
      <c r="J1050" s="4"/>
      <c r="K1050" s="5">
        <f t="shared" si="64"/>
        <v>0</v>
      </c>
      <c r="Q1050">
        <f t="shared" si="65"/>
        <v>1900</v>
      </c>
      <c r="R1050">
        <f t="shared" si="66"/>
        <v>1</v>
      </c>
      <c r="S1050" t="str">
        <f t="shared" si="67"/>
        <v>enero</v>
      </c>
    </row>
    <row r="1051" spans="1:19" x14ac:dyDescent="0.25">
      <c r="A1051" s="2"/>
      <c r="G1051" s="3"/>
      <c r="I1051" s="3"/>
      <c r="J1051" s="4"/>
      <c r="K1051" s="5">
        <f t="shared" si="64"/>
        <v>0</v>
      </c>
      <c r="Q1051">
        <f t="shared" si="65"/>
        <v>1900</v>
      </c>
      <c r="R1051">
        <f t="shared" si="66"/>
        <v>1</v>
      </c>
      <c r="S1051" t="str">
        <f t="shared" si="67"/>
        <v>enero</v>
      </c>
    </row>
    <row r="1052" spans="1:19" x14ac:dyDescent="0.25">
      <c r="A1052" s="2"/>
      <c r="G1052" s="3"/>
      <c r="I1052" s="3"/>
      <c r="J1052" s="4"/>
      <c r="K1052" s="5">
        <f t="shared" si="64"/>
        <v>0</v>
      </c>
      <c r="Q1052">
        <f t="shared" si="65"/>
        <v>1900</v>
      </c>
      <c r="R1052">
        <f t="shared" si="66"/>
        <v>1</v>
      </c>
      <c r="S1052" t="str">
        <f t="shared" si="67"/>
        <v>enero</v>
      </c>
    </row>
    <row r="1053" spans="1:19" x14ac:dyDescent="0.25">
      <c r="A1053" s="2"/>
      <c r="G1053" s="3"/>
      <c r="I1053" s="3"/>
      <c r="J1053" s="4"/>
      <c r="K1053" s="5">
        <f t="shared" si="64"/>
        <v>0</v>
      </c>
      <c r="Q1053">
        <f t="shared" si="65"/>
        <v>1900</v>
      </c>
      <c r="R1053">
        <f t="shared" si="66"/>
        <v>1</v>
      </c>
      <c r="S1053" t="str">
        <f t="shared" si="67"/>
        <v>enero</v>
      </c>
    </row>
    <row r="1054" spans="1:19" x14ac:dyDescent="0.25">
      <c r="A1054" s="2"/>
      <c r="G1054" s="3"/>
      <c r="I1054" s="3"/>
      <c r="J1054" s="4"/>
      <c r="K1054" s="5">
        <f t="shared" si="64"/>
        <v>0</v>
      </c>
      <c r="Q1054">
        <f t="shared" si="65"/>
        <v>1900</v>
      </c>
      <c r="R1054">
        <f t="shared" si="66"/>
        <v>1</v>
      </c>
      <c r="S1054" t="str">
        <f t="shared" si="67"/>
        <v>enero</v>
      </c>
    </row>
    <row r="1055" spans="1:19" x14ac:dyDescent="0.25">
      <c r="A1055" s="2"/>
      <c r="G1055" s="3"/>
      <c r="I1055" s="3"/>
      <c r="J1055" s="4"/>
      <c r="K1055" s="5">
        <f t="shared" si="64"/>
        <v>0</v>
      </c>
      <c r="Q1055">
        <f t="shared" si="65"/>
        <v>1900</v>
      </c>
      <c r="R1055">
        <f t="shared" si="66"/>
        <v>1</v>
      </c>
      <c r="S1055" t="str">
        <f t="shared" si="67"/>
        <v>enero</v>
      </c>
    </row>
    <row r="1056" spans="1:19" x14ac:dyDescent="0.25">
      <c r="A1056" s="2"/>
      <c r="G1056" s="3"/>
      <c r="I1056" s="3"/>
      <c r="J1056" s="4"/>
      <c r="K1056" s="5">
        <f t="shared" si="64"/>
        <v>0</v>
      </c>
      <c r="Q1056">
        <f t="shared" si="65"/>
        <v>1900</v>
      </c>
      <c r="R1056">
        <f t="shared" si="66"/>
        <v>1</v>
      </c>
      <c r="S1056" t="str">
        <f t="shared" si="67"/>
        <v>enero</v>
      </c>
    </row>
    <row r="1057" spans="1:19" x14ac:dyDescent="0.25">
      <c r="A1057" s="2"/>
      <c r="G1057" s="3"/>
      <c r="I1057" s="3"/>
      <c r="J1057" s="4"/>
      <c r="K1057" s="5">
        <f t="shared" si="64"/>
        <v>0</v>
      </c>
      <c r="Q1057">
        <f t="shared" si="65"/>
        <v>1900</v>
      </c>
      <c r="R1057">
        <f t="shared" si="66"/>
        <v>1</v>
      </c>
      <c r="S1057" t="str">
        <f t="shared" si="67"/>
        <v>enero</v>
      </c>
    </row>
    <row r="1058" spans="1:19" x14ac:dyDescent="0.25">
      <c r="A1058" s="2"/>
      <c r="G1058" s="3"/>
      <c r="I1058" s="3"/>
      <c r="J1058" s="4"/>
      <c r="K1058" s="5">
        <f t="shared" si="64"/>
        <v>0</v>
      </c>
      <c r="Q1058">
        <f t="shared" si="65"/>
        <v>1900</v>
      </c>
      <c r="R1058">
        <f t="shared" si="66"/>
        <v>1</v>
      </c>
      <c r="S1058" t="str">
        <f t="shared" si="67"/>
        <v>enero</v>
      </c>
    </row>
    <row r="1059" spans="1:19" x14ac:dyDescent="0.25">
      <c r="A1059" s="2"/>
      <c r="G1059" s="3"/>
      <c r="I1059" s="3"/>
      <c r="J1059" s="4"/>
      <c r="K1059" s="5">
        <f t="shared" si="64"/>
        <v>0</v>
      </c>
      <c r="Q1059">
        <f t="shared" si="65"/>
        <v>1900</v>
      </c>
      <c r="R1059">
        <f t="shared" si="66"/>
        <v>1</v>
      </c>
      <c r="S1059" t="str">
        <f t="shared" si="67"/>
        <v>enero</v>
      </c>
    </row>
    <row r="1060" spans="1:19" x14ac:dyDescent="0.25">
      <c r="A1060" s="2"/>
      <c r="G1060" s="3"/>
      <c r="I1060" s="3"/>
      <c r="J1060" s="4"/>
      <c r="K1060" s="5">
        <f t="shared" si="64"/>
        <v>0</v>
      </c>
      <c r="Q1060">
        <f t="shared" si="65"/>
        <v>1900</v>
      </c>
      <c r="R1060">
        <f t="shared" si="66"/>
        <v>1</v>
      </c>
      <c r="S1060" t="str">
        <f t="shared" si="67"/>
        <v>enero</v>
      </c>
    </row>
    <row r="1061" spans="1:19" x14ac:dyDescent="0.25">
      <c r="A1061" s="2"/>
      <c r="G1061" s="3"/>
      <c r="I1061" s="3"/>
      <c r="J1061" s="4"/>
      <c r="K1061" s="5">
        <f t="shared" si="64"/>
        <v>0</v>
      </c>
      <c r="Q1061">
        <f t="shared" si="65"/>
        <v>1900</v>
      </c>
      <c r="R1061">
        <f t="shared" si="66"/>
        <v>1</v>
      </c>
      <c r="S1061" t="str">
        <f t="shared" si="67"/>
        <v>enero</v>
      </c>
    </row>
    <row r="1062" spans="1:19" x14ac:dyDescent="0.25">
      <c r="A1062" s="2"/>
      <c r="G1062" s="3"/>
      <c r="I1062" s="3"/>
      <c r="J1062" s="4"/>
      <c r="K1062" s="5">
        <f t="shared" si="64"/>
        <v>0</v>
      </c>
      <c r="Q1062">
        <f t="shared" si="65"/>
        <v>1900</v>
      </c>
      <c r="R1062">
        <f t="shared" si="66"/>
        <v>1</v>
      </c>
      <c r="S1062" t="str">
        <f t="shared" si="67"/>
        <v>enero</v>
      </c>
    </row>
    <row r="1063" spans="1:19" x14ac:dyDescent="0.25">
      <c r="A1063" s="2"/>
      <c r="G1063" s="3"/>
      <c r="I1063" s="3"/>
      <c r="J1063" s="4"/>
      <c r="K1063" s="5">
        <f t="shared" si="64"/>
        <v>0</v>
      </c>
      <c r="Q1063">
        <f t="shared" si="65"/>
        <v>1900</v>
      </c>
      <c r="R1063">
        <f t="shared" si="66"/>
        <v>1</v>
      </c>
      <c r="S1063" t="str">
        <f t="shared" si="67"/>
        <v>enero</v>
      </c>
    </row>
    <row r="1064" spans="1:19" x14ac:dyDescent="0.25">
      <c r="A1064" s="2"/>
      <c r="G1064" s="3"/>
      <c r="I1064" s="3"/>
      <c r="J1064" s="4"/>
      <c r="K1064" s="5">
        <f t="shared" si="64"/>
        <v>0</v>
      </c>
      <c r="Q1064">
        <f t="shared" si="65"/>
        <v>1900</v>
      </c>
      <c r="R1064">
        <f t="shared" si="66"/>
        <v>1</v>
      </c>
      <c r="S1064" t="str">
        <f t="shared" si="67"/>
        <v>enero</v>
      </c>
    </row>
    <row r="1065" spans="1:19" x14ac:dyDescent="0.25">
      <c r="A1065" s="2"/>
      <c r="G1065" s="3"/>
      <c r="I1065" s="3"/>
      <c r="J1065" s="4"/>
      <c r="K1065" s="5">
        <f t="shared" si="64"/>
        <v>0</v>
      </c>
      <c r="Q1065">
        <f t="shared" si="65"/>
        <v>1900</v>
      </c>
      <c r="R1065">
        <f t="shared" si="66"/>
        <v>1</v>
      </c>
      <c r="S1065" t="str">
        <f t="shared" si="67"/>
        <v>enero</v>
      </c>
    </row>
    <row r="1066" spans="1:19" x14ac:dyDescent="0.25">
      <c r="A1066" s="2"/>
      <c r="G1066" s="3"/>
      <c r="I1066" s="3"/>
      <c r="J1066" s="4"/>
      <c r="K1066" s="5">
        <f t="shared" si="64"/>
        <v>0</v>
      </c>
      <c r="Q1066">
        <f t="shared" si="65"/>
        <v>1900</v>
      </c>
      <c r="R1066">
        <f t="shared" si="66"/>
        <v>1</v>
      </c>
      <c r="S1066" t="str">
        <f t="shared" si="67"/>
        <v>enero</v>
      </c>
    </row>
    <row r="1067" spans="1:19" x14ac:dyDescent="0.25">
      <c r="A1067" s="2"/>
      <c r="G1067" s="3"/>
      <c r="I1067" s="3"/>
      <c r="J1067" s="4"/>
      <c r="K1067" s="5">
        <f t="shared" si="64"/>
        <v>0</v>
      </c>
      <c r="Q1067">
        <f t="shared" si="65"/>
        <v>1900</v>
      </c>
      <c r="R1067">
        <f t="shared" si="66"/>
        <v>1</v>
      </c>
      <c r="S1067" t="str">
        <f t="shared" si="67"/>
        <v>enero</v>
      </c>
    </row>
    <row r="1068" spans="1:19" x14ac:dyDescent="0.25">
      <c r="A1068" s="2"/>
      <c r="G1068" s="3"/>
      <c r="I1068" s="3"/>
      <c r="J1068" s="4"/>
      <c r="K1068" s="5">
        <f t="shared" si="64"/>
        <v>0</v>
      </c>
      <c r="Q1068">
        <f t="shared" si="65"/>
        <v>1900</v>
      </c>
      <c r="R1068">
        <f t="shared" si="66"/>
        <v>1</v>
      </c>
      <c r="S1068" t="str">
        <f t="shared" si="67"/>
        <v>enero</v>
      </c>
    </row>
    <row r="1069" spans="1:19" x14ac:dyDescent="0.25">
      <c r="A1069" s="2"/>
      <c r="G1069" s="3"/>
      <c r="I1069" s="3"/>
      <c r="J1069" s="4"/>
      <c r="K1069" s="5">
        <f t="shared" si="64"/>
        <v>0</v>
      </c>
      <c r="Q1069">
        <f t="shared" si="65"/>
        <v>1900</v>
      </c>
      <c r="R1069">
        <f t="shared" si="66"/>
        <v>1</v>
      </c>
      <c r="S1069" t="str">
        <f t="shared" si="67"/>
        <v>enero</v>
      </c>
    </row>
    <row r="1070" spans="1:19" x14ac:dyDescent="0.25">
      <c r="A1070" s="2"/>
      <c r="G1070" s="3"/>
      <c r="I1070" s="3"/>
      <c r="J1070" s="4"/>
      <c r="K1070" s="5">
        <f t="shared" si="64"/>
        <v>0</v>
      </c>
      <c r="Q1070">
        <f t="shared" si="65"/>
        <v>1900</v>
      </c>
      <c r="R1070">
        <f t="shared" si="66"/>
        <v>1</v>
      </c>
      <c r="S1070" t="str">
        <f t="shared" si="67"/>
        <v>enero</v>
      </c>
    </row>
    <row r="1071" spans="1:19" x14ac:dyDescent="0.25">
      <c r="A1071" s="2"/>
      <c r="G1071" s="3"/>
      <c r="I1071" s="3"/>
      <c r="J1071" s="4"/>
      <c r="K1071" s="5">
        <f t="shared" si="64"/>
        <v>0</v>
      </c>
      <c r="Q1071">
        <f t="shared" si="65"/>
        <v>1900</v>
      </c>
      <c r="R1071">
        <f t="shared" si="66"/>
        <v>1</v>
      </c>
      <c r="S1071" t="str">
        <f t="shared" si="67"/>
        <v>enero</v>
      </c>
    </row>
    <row r="1072" spans="1:19" x14ac:dyDescent="0.25">
      <c r="A1072" s="2"/>
      <c r="G1072" s="3"/>
      <c r="I1072" s="3"/>
      <c r="J1072" s="4"/>
      <c r="K1072" s="5">
        <f t="shared" si="64"/>
        <v>0</v>
      </c>
      <c r="Q1072">
        <f t="shared" si="65"/>
        <v>1900</v>
      </c>
      <c r="R1072">
        <f t="shared" si="66"/>
        <v>1</v>
      </c>
      <c r="S1072" t="str">
        <f t="shared" si="67"/>
        <v>enero</v>
      </c>
    </row>
    <row r="1073" spans="1:19" x14ac:dyDescent="0.25">
      <c r="A1073" s="2"/>
      <c r="G1073" s="3"/>
      <c r="I1073" s="3"/>
      <c r="J1073" s="4"/>
      <c r="K1073" s="5">
        <f t="shared" si="64"/>
        <v>0</v>
      </c>
      <c r="Q1073">
        <f t="shared" si="65"/>
        <v>1900</v>
      </c>
      <c r="R1073">
        <f t="shared" si="66"/>
        <v>1</v>
      </c>
      <c r="S1073" t="str">
        <f t="shared" si="67"/>
        <v>enero</v>
      </c>
    </row>
    <row r="1074" spans="1:19" x14ac:dyDescent="0.25">
      <c r="A1074" s="2"/>
      <c r="G1074" s="3"/>
      <c r="I1074" s="3"/>
      <c r="J1074" s="4"/>
      <c r="K1074" s="5">
        <f t="shared" si="64"/>
        <v>0</v>
      </c>
      <c r="Q1074">
        <f t="shared" si="65"/>
        <v>1900</v>
      </c>
      <c r="R1074">
        <f t="shared" si="66"/>
        <v>1</v>
      </c>
      <c r="S1074" t="str">
        <f t="shared" si="67"/>
        <v>enero</v>
      </c>
    </row>
    <row r="1075" spans="1:19" x14ac:dyDescent="0.25">
      <c r="A1075" s="2"/>
      <c r="G1075" s="3"/>
      <c r="I1075" s="3"/>
      <c r="J1075" s="4"/>
      <c r="K1075" s="5">
        <f t="shared" si="64"/>
        <v>0</v>
      </c>
      <c r="Q1075">
        <f t="shared" si="65"/>
        <v>1900</v>
      </c>
      <c r="R1075">
        <f t="shared" si="66"/>
        <v>1</v>
      </c>
      <c r="S1075" t="str">
        <f t="shared" si="67"/>
        <v>enero</v>
      </c>
    </row>
    <row r="1076" spans="1:19" x14ac:dyDescent="0.25">
      <c r="A1076" s="2"/>
      <c r="G1076" s="3"/>
      <c r="I1076" s="3"/>
      <c r="J1076" s="4"/>
      <c r="K1076" s="5">
        <f t="shared" si="64"/>
        <v>0</v>
      </c>
      <c r="Q1076">
        <f t="shared" si="65"/>
        <v>1900</v>
      </c>
      <c r="R1076">
        <f t="shared" si="66"/>
        <v>1</v>
      </c>
      <c r="S1076" t="str">
        <f t="shared" si="67"/>
        <v>enero</v>
      </c>
    </row>
    <row r="1077" spans="1:19" x14ac:dyDescent="0.25">
      <c r="A1077" s="2"/>
      <c r="G1077" s="3"/>
      <c r="I1077" s="3"/>
      <c r="J1077" s="4"/>
      <c r="K1077" s="5">
        <f t="shared" si="64"/>
        <v>0</v>
      </c>
      <c r="Q1077">
        <f t="shared" si="65"/>
        <v>1900</v>
      </c>
      <c r="R1077">
        <f t="shared" si="66"/>
        <v>1</v>
      </c>
      <c r="S1077" t="str">
        <f t="shared" si="67"/>
        <v>enero</v>
      </c>
    </row>
    <row r="1078" spans="1:19" x14ac:dyDescent="0.25">
      <c r="A1078" s="2"/>
      <c r="G1078" s="3"/>
      <c r="I1078" s="3"/>
      <c r="J1078" s="4"/>
      <c r="K1078" s="5">
        <f t="shared" si="64"/>
        <v>0</v>
      </c>
      <c r="Q1078">
        <f t="shared" si="65"/>
        <v>1900</v>
      </c>
      <c r="R1078">
        <f t="shared" si="66"/>
        <v>1</v>
      </c>
      <c r="S1078" t="str">
        <f t="shared" si="67"/>
        <v>enero</v>
      </c>
    </row>
    <row r="1079" spans="1:19" x14ac:dyDescent="0.25">
      <c r="A1079" s="2"/>
      <c r="G1079" s="3"/>
      <c r="I1079" s="3"/>
      <c r="J1079" s="4"/>
      <c r="K1079" s="5">
        <f t="shared" si="64"/>
        <v>0</v>
      </c>
      <c r="Q1079">
        <f t="shared" si="65"/>
        <v>1900</v>
      </c>
      <c r="R1079">
        <f t="shared" si="66"/>
        <v>1</v>
      </c>
      <c r="S1079" t="str">
        <f t="shared" si="67"/>
        <v>enero</v>
      </c>
    </row>
    <row r="1080" spans="1:19" x14ac:dyDescent="0.25">
      <c r="A1080" s="2"/>
      <c r="G1080" s="3"/>
      <c r="I1080" s="3"/>
      <c r="J1080" s="4"/>
      <c r="K1080" s="5">
        <f t="shared" si="64"/>
        <v>0</v>
      </c>
      <c r="Q1080">
        <f t="shared" si="65"/>
        <v>1900</v>
      </c>
      <c r="R1080">
        <f t="shared" si="66"/>
        <v>1</v>
      </c>
      <c r="S1080" t="str">
        <f t="shared" si="67"/>
        <v>enero</v>
      </c>
    </row>
    <row r="1081" spans="1:19" x14ac:dyDescent="0.25">
      <c r="A1081" s="2"/>
      <c r="G1081" s="3"/>
      <c r="I1081" s="3"/>
      <c r="J1081" s="4"/>
      <c r="K1081" s="5">
        <f t="shared" si="64"/>
        <v>0</v>
      </c>
      <c r="Q1081">
        <f t="shared" si="65"/>
        <v>1900</v>
      </c>
      <c r="R1081">
        <f t="shared" si="66"/>
        <v>1</v>
      </c>
      <c r="S1081" t="str">
        <f t="shared" si="67"/>
        <v>enero</v>
      </c>
    </row>
    <row r="1082" spans="1:19" x14ac:dyDescent="0.25">
      <c r="A1082" s="2"/>
      <c r="G1082" s="3"/>
      <c r="I1082" s="3"/>
      <c r="J1082" s="4"/>
      <c r="K1082" s="5">
        <f t="shared" si="64"/>
        <v>0</v>
      </c>
      <c r="Q1082">
        <f t="shared" si="65"/>
        <v>1900</v>
      </c>
      <c r="R1082">
        <f t="shared" si="66"/>
        <v>1</v>
      </c>
      <c r="S1082" t="str">
        <f t="shared" si="67"/>
        <v>enero</v>
      </c>
    </row>
    <row r="1083" spans="1:19" x14ac:dyDescent="0.25">
      <c r="A1083" s="2"/>
      <c r="G1083" s="3"/>
      <c r="I1083" s="3"/>
      <c r="J1083" s="4"/>
      <c r="K1083" s="5">
        <f t="shared" si="64"/>
        <v>0</v>
      </c>
      <c r="Q1083">
        <f t="shared" si="65"/>
        <v>1900</v>
      </c>
      <c r="R1083">
        <f t="shared" si="66"/>
        <v>1</v>
      </c>
      <c r="S1083" t="str">
        <f t="shared" si="67"/>
        <v>enero</v>
      </c>
    </row>
    <row r="1084" spans="1:19" x14ac:dyDescent="0.25">
      <c r="A1084" s="2"/>
      <c r="G1084" s="3"/>
      <c r="I1084" s="3"/>
      <c r="J1084" s="4"/>
      <c r="K1084" s="5">
        <f t="shared" si="64"/>
        <v>0</v>
      </c>
      <c r="Q1084">
        <f t="shared" si="65"/>
        <v>1900</v>
      </c>
      <c r="R1084">
        <f t="shared" si="66"/>
        <v>1</v>
      </c>
      <c r="S1084" t="str">
        <f t="shared" si="67"/>
        <v>enero</v>
      </c>
    </row>
    <row r="1085" spans="1:19" x14ac:dyDescent="0.25">
      <c r="A1085" s="2"/>
      <c r="G1085" s="3"/>
      <c r="I1085" s="3"/>
      <c r="J1085" s="4"/>
      <c r="K1085" s="5">
        <f t="shared" si="64"/>
        <v>0</v>
      </c>
      <c r="Q1085">
        <f t="shared" si="65"/>
        <v>1900</v>
      </c>
      <c r="R1085">
        <f t="shared" si="66"/>
        <v>1</v>
      </c>
      <c r="S1085" t="str">
        <f t="shared" si="67"/>
        <v>enero</v>
      </c>
    </row>
    <row r="1086" spans="1:19" x14ac:dyDescent="0.25">
      <c r="A1086" s="2"/>
      <c r="G1086" s="3"/>
      <c r="I1086" s="3"/>
      <c r="J1086" s="4"/>
      <c r="K1086" s="5">
        <f t="shared" si="64"/>
        <v>0</v>
      </c>
      <c r="Q1086">
        <f t="shared" si="65"/>
        <v>1900</v>
      </c>
      <c r="R1086">
        <f t="shared" si="66"/>
        <v>1</v>
      </c>
      <c r="S1086" t="str">
        <f t="shared" si="67"/>
        <v>enero</v>
      </c>
    </row>
    <row r="1087" spans="1:19" x14ac:dyDescent="0.25">
      <c r="A1087" s="2"/>
      <c r="G1087" s="3"/>
      <c r="I1087" s="3"/>
      <c r="J1087" s="4"/>
      <c r="K1087" s="5">
        <f t="shared" si="64"/>
        <v>0</v>
      </c>
      <c r="Q1087">
        <f t="shared" si="65"/>
        <v>1900</v>
      </c>
      <c r="R1087">
        <f t="shared" si="66"/>
        <v>1</v>
      </c>
      <c r="S1087" t="str">
        <f t="shared" si="67"/>
        <v>enero</v>
      </c>
    </row>
    <row r="1088" spans="1:19" x14ac:dyDescent="0.25">
      <c r="A1088" s="2"/>
      <c r="G1088" s="3"/>
      <c r="I1088" s="3"/>
      <c r="J1088" s="4"/>
      <c r="K1088" s="5">
        <f t="shared" si="64"/>
        <v>0</v>
      </c>
      <c r="Q1088">
        <f t="shared" si="65"/>
        <v>1900</v>
      </c>
      <c r="R1088">
        <f t="shared" si="66"/>
        <v>1</v>
      </c>
      <c r="S1088" t="str">
        <f t="shared" si="67"/>
        <v>enero</v>
      </c>
    </row>
    <row r="1089" spans="1:19" x14ac:dyDescent="0.25">
      <c r="A1089" s="2"/>
      <c r="G1089" s="3"/>
      <c r="I1089" s="3"/>
      <c r="J1089" s="4"/>
      <c r="K1089" s="5">
        <f t="shared" si="64"/>
        <v>0</v>
      </c>
      <c r="Q1089">
        <f t="shared" si="65"/>
        <v>1900</v>
      </c>
      <c r="R1089">
        <f t="shared" si="66"/>
        <v>1</v>
      </c>
      <c r="S1089" t="str">
        <f t="shared" si="67"/>
        <v>enero</v>
      </c>
    </row>
    <row r="1090" spans="1:19" x14ac:dyDescent="0.25">
      <c r="A1090" s="2"/>
      <c r="G1090" s="3"/>
      <c r="I1090" s="3"/>
      <c r="J1090" s="4"/>
      <c r="K1090" s="5">
        <f t="shared" si="64"/>
        <v>0</v>
      </c>
      <c r="Q1090">
        <f t="shared" si="65"/>
        <v>1900</v>
      </c>
      <c r="R1090">
        <f t="shared" si="66"/>
        <v>1</v>
      </c>
      <c r="S1090" t="str">
        <f t="shared" si="67"/>
        <v>enero</v>
      </c>
    </row>
    <row r="1091" spans="1:19" x14ac:dyDescent="0.25">
      <c r="A1091" s="2"/>
      <c r="G1091" s="3"/>
      <c r="I1091" s="3"/>
      <c r="J1091" s="4"/>
      <c r="K1091" s="5">
        <f t="shared" ref="K1091:K1154" si="68">IFERROR(G1091*I1091*(1+J1091/100),0)</f>
        <v>0</v>
      </c>
      <c r="Q1091">
        <f t="shared" ref="Q1091:Q1154" si="69">IFERROR(YEAR(A1091),"")</f>
        <v>1900</v>
      </c>
      <c r="R1091">
        <f t="shared" ref="R1091:R1154" si="70">IFERROR(MONTH(A1091),"")</f>
        <v>1</v>
      </c>
      <c r="S1091" t="str">
        <f t="shared" ref="S1091:S1154" si="71">IFERROR(TEXT(A1091,"mmmm"),"")</f>
        <v>enero</v>
      </c>
    </row>
    <row r="1092" spans="1:19" x14ac:dyDescent="0.25">
      <c r="A1092" s="2"/>
      <c r="G1092" s="3"/>
      <c r="I1092" s="3"/>
      <c r="J1092" s="4"/>
      <c r="K1092" s="5">
        <f t="shared" si="68"/>
        <v>0</v>
      </c>
      <c r="Q1092">
        <f t="shared" si="69"/>
        <v>1900</v>
      </c>
      <c r="R1092">
        <f t="shared" si="70"/>
        <v>1</v>
      </c>
      <c r="S1092" t="str">
        <f t="shared" si="71"/>
        <v>enero</v>
      </c>
    </row>
    <row r="1093" spans="1:19" x14ac:dyDescent="0.25">
      <c r="A1093" s="2"/>
      <c r="G1093" s="3"/>
      <c r="I1093" s="3"/>
      <c r="J1093" s="4"/>
      <c r="K1093" s="5">
        <f t="shared" si="68"/>
        <v>0</v>
      </c>
      <c r="Q1093">
        <f t="shared" si="69"/>
        <v>1900</v>
      </c>
      <c r="R1093">
        <f t="shared" si="70"/>
        <v>1</v>
      </c>
      <c r="S1093" t="str">
        <f t="shared" si="71"/>
        <v>enero</v>
      </c>
    </row>
    <row r="1094" spans="1:19" x14ac:dyDescent="0.25">
      <c r="A1094" s="2"/>
      <c r="G1094" s="3"/>
      <c r="I1094" s="3"/>
      <c r="J1094" s="4"/>
      <c r="K1094" s="5">
        <f t="shared" si="68"/>
        <v>0</v>
      </c>
      <c r="Q1094">
        <f t="shared" si="69"/>
        <v>1900</v>
      </c>
      <c r="R1094">
        <f t="shared" si="70"/>
        <v>1</v>
      </c>
      <c r="S1094" t="str">
        <f t="shared" si="71"/>
        <v>enero</v>
      </c>
    </row>
    <row r="1095" spans="1:19" x14ac:dyDescent="0.25">
      <c r="A1095" s="2"/>
      <c r="G1095" s="3"/>
      <c r="I1095" s="3"/>
      <c r="J1095" s="4"/>
      <c r="K1095" s="5">
        <f t="shared" si="68"/>
        <v>0</v>
      </c>
      <c r="Q1095">
        <f t="shared" si="69"/>
        <v>1900</v>
      </c>
      <c r="R1095">
        <f t="shared" si="70"/>
        <v>1</v>
      </c>
      <c r="S1095" t="str">
        <f t="shared" si="71"/>
        <v>enero</v>
      </c>
    </row>
    <row r="1096" spans="1:19" x14ac:dyDescent="0.25">
      <c r="A1096" s="2"/>
      <c r="G1096" s="3"/>
      <c r="I1096" s="3"/>
      <c r="J1096" s="4"/>
      <c r="K1096" s="5">
        <f t="shared" si="68"/>
        <v>0</v>
      </c>
      <c r="Q1096">
        <f t="shared" si="69"/>
        <v>1900</v>
      </c>
      <c r="R1096">
        <f t="shared" si="70"/>
        <v>1</v>
      </c>
      <c r="S1096" t="str">
        <f t="shared" si="71"/>
        <v>enero</v>
      </c>
    </row>
    <row r="1097" spans="1:19" x14ac:dyDescent="0.25">
      <c r="A1097" s="2"/>
      <c r="G1097" s="3"/>
      <c r="I1097" s="3"/>
      <c r="J1097" s="4"/>
      <c r="K1097" s="5">
        <f t="shared" si="68"/>
        <v>0</v>
      </c>
      <c r="Q1097">
        <f t="shared" si="69"/>
        <v>1900</v>
      </c>
      <c r="R1097">
        <f t="shared" si="70"/>
        <v>1</v>
      </c>
      <c r="S1097" t="str">
        <f t="shared" si="71"/>
        <v>enero</v>
      </c>
    </row>
    <row r="1098" spans="1:19" x14ac:dyDescent="0.25">
      <c r="A1098" s="2"/>
      <c r="G1098" s="3"/>
      <c r="I1098" s="3"/>
      <c r="J1098" s="4"/>
      <c r="K1098" s="5">
        <f t="shared" si="68"/>
        <v>0</v>
      </c>
      <c r="Q1098">
        <f t="shared" si="69"/>
        <v>1900</v>
      </c>
      <c r="R1098">
        <f t="shared" si="70"/>
        <v>1</v>
      </c>
      <c r="S1098" t="str">
        <f t="shared" si="71"/>
        <v>enero</v>
      </c>
    </row>
    <row r="1099" spans="1:19" x14ac:dyDescent="0.25">
      <c r="A1099" s="2"/>
      <c r="G1099" s="3"/>
      <c r="I1099" s="3"/>
      <c r="J1099" s="4"/>
      <c r="K1099" s="5">
        <f t="shared" si="68"/>
        <v>0</v>
      </c>
      <c r="Q1099">
        <f t="shared" si="69"/>
        <v>1900</v>
      </c>
      <c r="R1099">
        <f t="shared" si="70"/>
        <v>1</v>
      </c>
      <c r="S1099" t="str">
        <f t="shared" si="71"/>
        <v>enero</v>
      </c>
    </row>
    <row r="1100" spans="1:19" x14ac:dyDescent="0.25">
      <c r="A1100" s="2"/>
      <c r="G1100" s="3"/>
      <c r="I1100" s="3"/>
      <c r="J1100" s="4"/>
      <c r="K1100" s="5">
        <f t="shared" si="68"/>
        <v>0</v>
      </c>
      <c r="Q1100">
        <f t="shared" si="69"/>
        <v>1900</v>
      </c>
      <c r="R1100">
        <f t="shared" si="70"/>
        <v>1</v>
      </c>
      <c r="S1100" t="str">
        <f t="shared" si="71"/>
        <v>enero</v>
      </c>
    </row>
    <row r="1101" spans="1:19" x14ac:dyDescent="0.25">
      <c r="A1101" s="2"/>
      <c r="G1101" s="3"/>
      <c r="I1101" s="3"/>
      <c r="J1101" s="4"/>
      <c r="K1101" s="5">
        <f t="shared" si="68"/>
        <v>0</v>
      </c>
      <c r="Q1101">
        <f t="shared" si="69"/>
        <v>1900</v>
      </c>
      <c r="R1101">
        <f t="shared" si="70"/>
        <v>1</v>
      </c>
      <c r="S1101" t="str">
        <f t="shared" si="71"/>
        <v>enero</v>
      </c>
    </row>
    <row r="1102" spans="1:19" x14ac:dyDescent="0.25">
      <c r="A1102" s="2"/>
      <c r="G1102" s="3"/>
      <c r="I1102" s="3"/>
      <c r="J1102" s="4"/>
      <c r="K1102" s="5">
        <f t="shared" si="68"/>
        <v>0</v>
      </c>
      <c r="Q1102">
        <f t="shared" si="69"/>
        <v>1900</v>
      </c>
      <c r="R1102">
        <f t="shared" si="70"/>
        <v>1</v>
      </c>
      <c r="S1102" t="str">
        <f t="shared" si="71"/>
        <v>enero</v>
      </c>
    </row>
    <row r="1103" spans="1:19" x14ac:dyDescent="0.25">
      <c r="A1103" s="2"/>
      <c r="G1103" s="3"/>
      <c r="I1103" s="3"/>
      <c r="J1103" s="4"/>
      <c r="K1103" s="5">
        <f t="shared" si="68"/>
        <v>0</v>
      </c>
      <c r="Q1103">
        <f t="shared" si="69"/>
        <v>1900</v>
      </c>
      <c r="R1103">
        <f t="shared" si="70"/>
        <v>1</v>
      </c>
      <c r="S1103" t="str">
        <f t="shared" si="71"/>
        <v>enero</v>
      </c>
    </row>
    <row r="1104" spans="1:19" x14ac:dyDescent="0.25">
      <c r="A1104" s="2"/>
      <c r="G1104" s="3"/>
      <c r="I1104" s="3"/>
      <c r="J1104" s="4"/>
      <c r="K1104" s="5">
        <f t="shared" si="68"/>
        <v>0</v>
      </c>
      <c r="Q1104">
        <f t="shared" si="69"/>
        <v>1900</v>
      </c>
      <c r="R1104">
        <f t="shared" si="70"/>
        <v>1</v>
      </c>
      <c r="S1104" t="str">
        <f t="shared" si="71"/>
        <v>enero</v>
      </c>
    </row>
    <row r="1105" spans="1:19" x14ac:dyDescent="0.25">
      <c r="A1105" s="2"/>
      <c r="G1105" s="3"/>
      <c r="I1105" s="3"/>
      <c r="J1105" s="4"/>
      <c r="K1105" s="5">
        <f t="shared" si="68"/>
        <v>0</v>
      </c>
      <c r="Q1105">
        <f t="shared" si="69"/>
        <v>1900</v>
      </c>
      <c r="R1105">
        <f t="shared" si="70"/>
        <v>1</v>
      </c>
      <c r="S1105" t="str">
        <f t="shared" si="71"/>
        <v>enero</v>
      </c>
    </row>
    <row r="1106" spans="1:19" x14ac:dyDescent="0.25">
      <c r="A1106" s="2"/>
      <c r="G1106" s="3"/>
      <c r="I1106" s="3"/>
      <c r="J1106" s="4"/>
      <c r="K1106" s="5">
        <f t="shared" si="68"/>
        <v>0</v>
      </c>
      <c r="Q1106">
        <f t="shared" si="69"/>
        <v>1900</v>
      </c>
      <c r="R1106">
        <f t="shared" si="70"/>
        <v>1</v>
      </c>
      <c r="S1106" t="str">
        <f t="shared" si="71"/>
        <v>enero</v>
      </c>
    </row>
    <row r="1107" spans="1:19" x14ac:dyDescent="0.25">
      <c r="A1107" s="2"/>
      <c r="G1107" s="3"/>
      <c r="I1107" s="3"/>
      <c r="J1107" s="4"/>
      <c r="K1107" s="5">
        <f t="shared" si="68"/>
        <v>0</v>
      </c>
      <c r="Q1107">
        <f t="shared" si="69"/>
        <v>1900</v>
      </c>
      <c r="R1107">
        <f t="shared" si="70"/>
        <v>1</v>
      </c>
      <c r="S1107" t="str">
        <f t="shared" si="71"/>
        <v>enero</v>
      </c>
    </row>
    <row r="1108" spans="1:19" x14ac:dyDescent="0.25">
      <c r="A1108" s="2"/>
      <c r="G1108" s="3"/>
      <c r="I1108" s="3"/>
      <c r="J1108" s="4"/>
      <c r="K1108" s="5">
        <f t="shared" si="68"/>
        <v>0</v>
      </c>
      <c r="Q1108">
        <f t="shared" si="69"/>
        <v>1900</v>
      </c>
      <c r="R1108">
        <f t="shared" si="70"/>
        <v>1</v>
      </c>
      <c r="S1108" t="str">
        <f t="shared" si="71"/>
        <v>enero</v>
      </c>
    </row>
    <row r="1109" spans="1:19" x14ac:dyDescent="0.25">
      <c r="A1109" s="2"/>
      <c r="G1109" s="3"/>
      <c r="I1109" s="3"/>
      <c r="J1109" s="4"/>
      <c r="K1109" s="5">
        <f t="shared" si="68"/>
        <v>0</v>
      </c>
      <c r="Q1109">
        <f t="shared" si="69"/>
        <v>1900</v>
      </c>
      <c r="R1109">
        <f t="shared" si="70"/>
        <v>1</v>
      </c>
      <c r="S1109" t="str">
        <f t="shared" si="71"/>
        <v>enero</v>
      </c>
    </row>
    <row r="1110" spans="1:19" x14ac:dyDescent="0.25">
      <c r="A1110" s="2"/>
      <c r="G1110" s="3"/>
      <c r="I1110" s="3"/>
      <c r="J1110" s="4"/>
      <c r="K1110" s="5">
        <f t="shared" si="68"/>
        <v>0</v>
      </c>
      <c r="Q1110">
        <f t="shared" si="69"/>
        <v>1900</v>
      </c>
      <c r="R1110">
        <f t="shared" si="70"/>
        <v>1</v>
      </c>
      <c r="S1110" t="str">
        <f t="shared" si="71"/>
        <v>enero</v>
      </c>
    </row>
    <row r="1111" spans="1:19" x14ac:dyDescent="0.25">
      <c r="A1111" s="2"/>
      <c r="G1111" s="3"/>
      <c r="I1111" s="3"/>
      <c r="J1111" s="4"/>
      <c r="K1111" s="5">
        <f t="shared" si="68"/>
        <v>0</v>
      </c>
      <c r="Q1111">
        <f t="shared" si="69"/>
        <v>1900</v>
      </c>
      <c r="R1111">
        <f t="shared" si="70"/>
        <v>1</v>
      </c>
      <c r="S1111" t="str">
        <f t="shared" si="71"/>
        <v>enero</v>
      </c>
    </row>
    <row r="1112" spans="1:19" x14ac:dyDescent="0.25">
      <c r="A1112" s="2"/>
      <c r="G1112" s="3"/>
      <c r="I1112" s="3"/>
      <c r="J1112" s="4"/>
      <c r="K1112" s="5">
        <f t="shared" si="68"/>
        <v>0</v>
      </c>
      <c r="Q1112">
        <f t="shared" si="69"/>
        <v>1900</v>
      </c>
      <c r="R1112">
        <f t="shared" si="70"/>
        <v>1</v>
      </c>
      <c r="S1112" t="str">
        <f t="shared" si="71"/>
        <v>enero</v>
      </c>
    </row>
    <row r="1113" spans="1:19" x14ac:dyDescent="0.25">
      <c r="A1113" s="2"/>
      <c r="G1113" s="3"/>
      <c r="I1113" s="3"/>
      <c r="J1113" s="4"/>
      <c r="K1113" s="5">
        <f t="shared" si="68"/>
        <v>0</v>
      </c>
      <c r="Q1113">
        <f t="shared" si="69"/>
        <v>1900</v>
      </c>
      <c r="R1113">
        <f t="shared" si="70"/>
        <v>1</v>
      </c>
      <c r="S1113" t="str">
        <f t="shared" si="71"/>
        <v>enero</v>
      </c>
    </row>
    <row r="1114" spans="1:19" x14ac:dyDescent="0.25">
      <c r="A1114" s="2"/>
      <c r="G1114" s="3"/>
      <c r="I1114" s="3"/>
      <c r="J1114" s="4"/>
      <c r="K1114" s="5">
        <f t="shared" si="68"/>
        <v>0</v>
      </c>
      <c r="Q1114">
        <f t="shared" si="69"/>
        <v>1900</v>
      </c>
      <c r="R1114">
        <f t="shared" si="70"/>
        <v>1</v>
      </c>
      <c r="S1114" t="str">
        <f t="shared" si="71"/>
        <v>enero</v>
      </c>
    </row>
    <row r="1115" spans="1:19" x14ac:dyDescent="0.25">
      <c r="A1115" s="2"/>
      <c r="G1115" s="3"/>
      <c r="I1115" s="3"/>
      <c r="J1115" s="4"/>
      <c r="K1115" s="5">
        <f t="shared" si="68"/>
        <v>0</v>
      </c>
      <c r="Q1115">
        <f t="shared" si="69"/>
        <v>1900</v>
      </c>
      <c r="R1115">
        <f t="shared" si="70"/>
        <v>1</v>
      </c>
      <c r="S1115" t="str">
        <f t="shared" si="71"/>
        <v>enero</v>
      </c>
    </row>
    <row r="1116" spans="1:19" x14ac:dyDescent="0.25">
      <c r="A1116" s="2"/>
      <c r="G1116" s="3"/>
      <c r="I1116" s="3"/>
      <c r="J1116" s="4"/>
      <c r="K1116" s="5">
        <f t="shared" si="68"/>
        <v>0</v>
      </c>
      <c r="Q1116">
        <f t="shared" si="69"/>
        <v>1900</v>
      </c>
      <c r="R1116">
        <f t="shared" si="70"/>
        <v>1</v>
      </c>
      <c r="S1116" t="str">
        <f t="shared" si="71"/>
        <v>enero</v>
      </c>
    </row>
    <row r="1117" spans="1:19" x14ac:dyDescent="0.25">
      <c r="A1117" s="2"/>
      <c r="G1117" s="3"/>
      <c r="I1117" s="3"/>
      <c r="J1117" s="4"/>
      <c r="K1117" s="5">
        <f t="shared" si="68"/>
        <v>0</v>
      </c>
      <c r="Q1117">
        <f t="shared" si="69"/>
        <v>1900</v>
      </c>
      <c r="R1117">
        <f t="shared" si="70"/>
        <v>1</v>
      </c>
      <c r="S1117" t="str">
        <f t="shared" si="71"/>
        <v>enero</v>
      </c>
    </row>
    <row r="1118" spans="1:19" x14ac:dyDescent="0.25">
      <c r="A1118" s="2"/>
      <c r="G1118" s="3"/>
      <c r="I1118" s="3"/>
      <c r="J1118" s="4"/>
      <c r="K1118" s="5">
        <f t="shared" si="68"/>
        <v>0</v>
      </c>
      <c r="Q1118">
        <f t="shared" si="69"/>
        <v>1900</v>
      </c>
      <c r="R1118">
        <f t="shared" si="70"/>
        <v>1</v>
      </c>
      <c r="S1118" t="str">
        <f t="shared" si="71"/>
        <v>enero</v>
      </c>
    </row>
    <row r="1119" spans="1:19" x14ac:dyDescent="0.25">
      <c r="A1119" s="2"/>
      <c r="G1119" s="3"/>
      <c r="I1119" s="3"/>
      <c r="J1119" s="4"/>
      <c r="K1119" s="5">
        <f t="shared" si="68"/>
        <v>0</v>
      </c>
      <c r="Q1119">
        <f t="shared" si="69"/>
        <v>1900</v>
      </c>
      <c r="R1119">
        <f t="shared" si="70"/>
        <v>1</v>
      </c>
      <c r="S1119" t="str">
        <f t="shared" si="71"/>
        <v>enero</v>
      </c>
    </row>
    <row r="1120" spans="1:19" x14ac:dyDescent="0.25">
      <c r="A1120" s="2"/>
      <c r="G1120" s="3"/>
      <c r="I1120" s="3"/>
      <c r="J1120" s="4"/>
      <c r="K1120" s="5">
        <f t="shared" si="68"/>
        <v>0</v>
      </c>
      <c r="Q1120">
        <f t="shared" si="69"/>
        <v>1900</v>
      </c>
      <c r="R1120">
        <f t="shared" si="70"/>
        <v>1</v>
      </c>
      <c r="S1120" t="str">
        <f t="shared" si="71"/>
        <v>enero</v>
      </c>
    </row>
    <row r="1121" spans="1:19" x14ac:dyDescent="0.25">
      <c r="A1121" s="2"/>
      <c r="G1121" s="3"/>
      <c r="I1121" s="3"/>
      <c r="J1121" s="4"/>
      <c r="K1121" s="5">
        <f t="shared" si="68"/>
        <v>0</v>
      </c>
      <c r="Q1121">
        <f t="shared" si="69"/>
        <v>1900</v>
      </c>
      <c r="R1121">
        <f t="shared" si="70"/>
        <v>1</v>
      </c>
      <c r="S1121" t="str">
        <f t="shared" si="71"/>
        <v>enero</v>
      </c>
    </row>
    <row r="1122" spans="1:19" x14ac:dyDescent="0.25">
      <c r="A1122" s="2"/>
      <c r="G1122" s="3"/>
      <c r="I1122" s="3"/>
      <c r="J1122" s="4"/>
      <c r="K1122" s="5">
        <f t="shared" si="68"/>
        <v>0</v>
      </c>
      <c r="Q1122">
        <f t="shared" si="69"/>
        <v>1900</v>
      </c>
      <c r="R1122">
        <f t="shared" si="70"/>
        <v>1</v>
      </c>
      <c r="S1122" t="str">
        <f t="shared" si="71"/>
        <v>enero</v>
      </c>
    </row>
    <row r="1123" spans="1:19" x14ac:dyDescent="0.25">
      <c r="A1123" s="2"/>
      <c r="G1123" s="3"/>
      <c r="I1123" s="3"/>
      <c r="J1123" s="4"/>
      <c r="K1123" s="5">
        <f t="shared" si="68"/>
        <v>0</v>
      </c>
      <c r="Q1123">
        <f t="shared" si="69"/>
        <v>1900</v>
      </c>
      <c r="R1123">
        <f t="shared" si="70"/>
        <v>1</v>
      </c>
      <c r="S1123" t="str">
        <f t="shared" si="71"/>
        <v>enero</v>
      </c>
    </row>
    <row r="1124" spans="1:19" x14ac:dyDescent="0.25">
      <c r="A1124" s="2"/>
      <c r="G1124" s="3"/>
      <c r="I1124" s="3"/>
      <c r="J1124" s="4"/>
      <c r="K1124" s="5">
        <f t="shared" si="68"/>
        <v>0</v>
      </c>
      <c r="Q1124">
        <f t="shared" si="69"/>
        <v>1900</v>
      </c>
      <c r="R1124">
        <f t="shared" si="70"/>
        <v>1</v>
      </c>
      <c r="S1124" t="str">
        <f t="shared" si="71"/>
        <v>enero</v>
      </c>
    </row>
    <row r="1125" spans="1:19" x14ac:dyDescent="0.25">
      <c r="A1125" s="2"/>
      <c r="G1125" s="3"/>
      <c r="I1125" s="3"/>
      <c r="J1125" s="4"/>
      <c r="K1125" s="5">
        <f t="shared" si="68"/>
        <v>0</v>
      </c>
      <c r="Q1125">
        <f t="shared" si="69"/>
        <v>1900</v>
      </c>
      <c r="R1125">
        <f t="shared" si="70"/>
        <v>1</v>
      </c>
      <c r="S1125" t="str">
        <f t="shared" si="71"/>
        <v>enero</v>
      </c>
    </row>
    <row r="1126" spans="1:19" x14ac:dyDescent="0.25">
      <c r="A1126" s="2"/>
      <c r="G1126" s="3"/>
      <c r="I1126" s="3"/>
      <c r="J1126" s="4"/>
      <c r="K1126" s="5">
        <f t="shared" si="68"/>
        <v>0</v>
      </c>
      <c r="Q1126">
        <f t="shared" si="69"/>
        <v>1900</v>
      </c>
      <c r="R1126">
        <f t="shared" si="70"/>
        <v>1</v>
      </c>
      <c r="S1126" t="str">
        <f t="shared" si="71"/>
        <v>enero</v>
      </c>
    </row>
    <row r="1127" spans="1:19" x14ac:dyDescent="0.25">
      <c r="A1127" s="2"/>
      <c r="G1127" s="3"/>
      <c r="I1127" s="3"/>
      <c r="J1127" s="4"/>
      <c r="K1127" s="5">
        <f t="shared" si="68"/>
        <v>0</v>
      </c>
      <c r="Q1127">
        <f t="shared" si="69"/>
        <v>1900</v>
      </c>
      <c r="R1127">
        <f t="shared" si="70"/>
        <v>1</v>
      </c>
      <c r="S1127" t="str">
        <f t="shared" si="71"/>
        <v>enero</v>
      </c>
    </row>
    <row r="1128" spans="1:19" x14ac:dyDescent="0.25">
      <c r="A1128" s="2"/>
      <c r="G1128" s="3"/>
      <c r="I1128" s="3"/>
      <c r="J1128" s="4"/>
      <c r="K1128" s="5">
        <f t="shared" si="68"/>
        <v>0</v>
      </c>
      <c r="Q1128">
        <f t="shared" si="69"/>
        <v>1900</v>
      </c>
      <c r="R1128">
        <f t="shared" si="70"/>
        <v>1</v>
      </c>
      <c r="S1128" t="str">
        <f t="shared" si="71"/>
        <v>enero</v>
      </c>
    </row>
    <row r="1129" spans="1:19" x14ac:dyDescent="0.25">
      <c r="A1129" s="2"/>
      <c r="G1129" s="3"/>
      <c r="I1129" s="3"/>
      <c r="J1129" s="4"/>
      <c r="K1129" s="5">
        <f t="shared" si="68"/>
        <v>0</v>
      </c>
      <c r="Q1129">
        <f t="shared" si="69"/>
        <v>1900</v>
      </c>
      <c r="R1129">
        <f t="shared" si="70"/>
        <v>1</v>
      </c>
      <c r="S1129" t="str">
        <f t="shared" si="71"/>
        <v>enero</v>
      </c>
    </row>
    <row r="1130" spans="1:19" x14ac:dyDescent="0.25">
      <c r="A1130" s="2"/>
      <c r="G1130" s="3"/>
      <c r="I1130" s="3"/>
      <c r="J1130" s="4"/>
      <c r="K1130" s="5">
        <f t="shared" si="68"/>
        <v>0</v>
      </c>
      <c r="Q1130">
        <f t="shared" si="69"/>
        <v>1900</v>
      </c>
      <c r="R1130">
        <f t="shared" si="70"/>
        <v>1</v>
      </c>
      <c r="S1130" t="str">
        <f t="shared" si="71"/>
        <v>enero</v>
      </c>
    </row>
    <row r="1131" spans="1:19" x14ac:dyDescent="0.25">
      <c r="A1131" s="2"/>
      <c r="G1131" s="3"/>
      <c r="I1131" s="3"/>
      <c r="J1131" s="4"/>
      <c r="K1131" s="5">
        <f t="shared" si="68"/>
        <v>0</v>
      </c>
      <c r="Q1131">
        <f t="shared" si="69"/>
        <v>1900</v>
      </c>
      <c r="R1131">
        <f t="shared" si="70"/>
        <v>1</v>
      </c>
      <c r="S1131" t="str">
        <f t="shared" si="71"/>
        <v>enero</v>
      </c>
    </row>
    <row r="1132" spans="1:19" x14ac:dyDescent="0.25">
      <c r="A1132" s="2"/>
      <c r="G1132" s="3"/>
      <c r="I1132" s="3"/>
      <c r="J1132" s="4"/>
      <c r="K1132" s="5">
        <f t="shared" si="68"/>
        <v>0</v>
      </c>
      <c r="Q1132">
        <f t="shared" si="69"/>
        <v>1900</v>
      </c>
      <c r="R1132">
        <f t="shared" si="70"/>
        <v>1</v>
      </c>
      <c r="S1132" t="str">
        <f t="shared" si="71"/>
        <v>enero</v>
      </c>
    </row>
    <row r="1133" spans="1:19" x14ac:dyDescent="0.25">
      <c r="A1133" s="2"/>
      <c r="G1133" s="3"/>
      <c r="I1133" s="3"/>
      <c r="J1133" s="4"/>
      <c r="K1133" s="5">
        <f t="shared" si="68"/>
        <v>0</v>
      </c>
      <c r="Q1133">
        <f t="shared" si="69"/>
        <v>1900</v>
      </c>
      <c r="R1133">
        <f t="shared" si="70"/>
        <v>1</v>
      </c>
      <c r="S1133" t="str">
        <f t="shared" si="71"/>
        <v>enero</v>
      </c>
    </row>
    <row r="1134" spans="1:19" x14ac:dyDescent="0.25">
      <c r="A1134" s="2"/>
      <c r="G1134" s="3"/>
      <c r="I1134" s="3"/>
      <c r="J1134" s="4"/>
      <c r="K1134" s="5">
        <f t="shared" si="68"/>
        <v>0</v>
      </c>
      <c r="Q1134">
        <f t="shared" si="69"/>
        <v>1900</v>
      </c>
      <c r="R1134">
        <f t="shared" si="70"/>
        <v>1</v>
      </c>
      <c r="S1134" t="str">
        <f t="shared" si="71"/>
        <v>enero</v>
      </c>
    </row>
    <row r="1135" spans="1:19" x14ac:dyDescent="0.25">
      <c r="A1135" s="2"/>
      <c r="G1135" s="3"/>
      <c r="I1135" s="3"/>
      <c r="J1135" s="4"/>
      <c r="K1135" s="5">
        <f t="shared" si="68"/>
        <v>0</v>
      </c>
      <c r="Q1135">
        <f t="shared" si="69"/>
        <v>1900</v>
      </c>
      <c r="R1135">
        <f t="shared" si="70"/>
        <v>1</v>
      </c>
      <c r="S1135" t="str">
        <f t="shared" si="71"/>
        <v>enero</v>
      </c>
    </row>
    <row r="1136" spans="1:19" x14ac:dyDescent="0.25">
      <c r="A1136" s="2"/>
      <c r="G1136" s="3"/>
      <c r="I1136" s="3"/>
      <c r="J1136" s="4"/>
      <c r="K1136" s="5">
        <f t="shared" si="68"/>
        <v>0</v>
      </c>
      <c r="Q1136">
        <f t="shared" si="69"/>
        <v>1900</v>
      </c>
      <c r="R1136">
        <f t="shared" si="70"/>
        <v>1</v>
      </c>
      <c r="S1136" t="str">
        <f t="shared" si="71"/>
        <v>enero</v>
      </c>
    </row>
    <row r="1137" spans="1:19" x14ac:dyDescent="0.25">
      <c r="A1137" s="2"/>
      <c r="G1137" s="3"/>
      <c r="I1137" s="3"/>
      <c r="J1137" s="4"/>
      <c r="K1137" s="5">
        <f t="shared" si="68"/>
        <v>0</v>
      </c>
      <c r="Q1137">
        <f t="shared" si="69"/>
        <v>1900</v>
      </c>
      <c r="R1137">
        <f t="shared" si="70"/>
        <v>1</v>
      </c>
      <c r="S1137" t="str">
        <f t="shared" si="71"/>
        <v>enero</v>
      </c>
    </row>
    <row r="1138" spans="1:19" x14ac:dyDescent="0.25">
      <c r="A1138" s="2"/>
      <c r="G1138" s="3"/>
      <c r="I1138" s="3"/>
      <c r="J1138" s="4"/>
      <c r="K1138" s="5">
        <f t="shared" si="68"/>
        <v>0</v>
      </c>
      <c r="Q1138">
        <f t="shared" si="69"/>
        <v>1900</v>
      </c>
      <c r="R1138">
        <f t="shared" si="70"/>
        <v>1</v>
      </c>
      <c r="S1138" t="str">
        <f t="shared" si="71"/>
        <v>enero</v>
      </c>
    </row>
    <row r="1139" spans="1:19" x14ac:dyDescent="0.25">
      <c r="A1139" s="2"/>
      <c r="G1139" s="3"/>
      <c r="I1139" s="3"/>
      <c r="J1139" s="4"/>
      <c r="K1139" s="5">
        <f t="shared" si="68"/>
        <v>0</v>
      </c>
      <c r="Q1139">
        <f t="shared" si="69"/>
        <v>1900</v>
      </c>
      <c r="R1139">
        <f t="shared" si="70"/>
        <v>1</v>
      </c>
      <c r="S1139" t="str">
        <f t="shared" si="71"/>
        <v>enero</v>
      </c>
    </row>
    <row r="1140" spans="1:19" x14ac:dyDescent="0.25">
      <c r="A1140" s="2"/>
      <c r="G1140" s="3"/>
      <c r="I1140" s="3"/>
      <c r="J1140" s="4"/>
      <c r="K1140" s="5">
        <f t="shared" si="68"/>
        <v>0</v>
      </c>
      <c r="Q1140">
        <f t="shared" si="69"/>
        <v>1900</v>
      </c>
      <c r="R1140">
        <f t="shared" si="70"/>
        <v>1</v>
      </c>
      <c r="S1140" t="str">
        <f t="shared" si="71"/>
        <v>enero</v>
      </c>
    </row>
    <row r="1141" spans="1:19" x14ac:dyDescent="0.25">
      <c r="A1141" s="2"/>
      <c r="G1141" s="3"/>
      <c r="I1141" s="3"/>
      <c r="J1141" s="4"/>
      <c r="K1141" s="5">
        <f t="shared" si="68"/>
        <v>0</v>
      </c>
      <c r="Q1141">
        <f t="shared" si="69"/>
        <v>1900</v>
      </c>
      <c r="R1141">
        <f t="shared" si="70"/>
        <v>1</v>
      </c>
      <c r="S1141" t="str">
        <f t="shared" si="71"/>
        <v>enero</v>
      </c>
    </row>
    <row r="1142" spans="1:19" x14ac:dyDescent="0.25">
      <c r="A1142" s="2"/>
      <c r="G1142" s="3"/>
      <c r="I1142" s="3"/>
      <c r="J1142" s="4"/>
      <c r="K1142" s="5">
        <f t="shared" si="68"/>
        <v>0</v>
      </c>
      <c r="Q1142">
        <f t="shared" si="69"/>
        <v>1900</v>
      </c>
      <c r="R1142">
        <f t="shared" si="70"/>
        <v>1</v>
      </c>
      <c r="S1142" t="str">
        <f t="shared" si="71"/>
        <v>enero</v>
      </c>
    </row>
    <row r="1143" spans="1:19" x14ac:dyDescent="0.25">
      <c r="A1143" s="2"/>
      <c r="G1143" s="3"/>
      <c r="I1143" s="3"/>
      <c r="J1143" s="4"/>
      <c r="K1143" s="5">
        <f t="shared" si="68"/>
        <v>0</v>
      </c>
      <c r="Q1143">
        <f t="shared" si="69"/>
        <v>1900</v>
      </c>
      <c r="R1143">
        <f t="shared" si="70"/>
        <v>1</v>
      </c>
      <c r="S1143" t="str">
        <f t="shared" si="71"/>
        <v>enero</v>
      </c>
    </row>
    <row r="1144" spans="1:19" x14ac:dyDescent="0.25">
      <c r="A1144" s="2"/>
      <c r="G1144" s="3"/>
      <c r="I1144" s="3"/>
      <c r="J1144" s="4"/>
      <c r="K1144" s="5">
        <f t="shared" si="68"/>
        <v>0</v>
      </c>
      <c r="Q1144">
        <f t="shared" si="69"/>
        <v>1900</v>
      </c>
      <c r="R1144">
        <f t="shared" si="70"/>
        <v>1</v>
      </c>
      <c r="S1144" t="str">
        <f t="shared" si="71"/>
        <v>enero</v>
      </c>
    </row>
    <row r="1145" spans="1:19" x14ac:dyDescent="0.25">
      <c r="A1145" s="2"/>
      <c r="G1145" s="3"/>
      <c r="I1145" s="3"/>
      <c r="J1145" s="4"/>
      <c r="K1145" s="5">
        <f t="shared" si="68"/>
        <v>0</v>
      </c>
      <c r="Q1145">
        <f t="shared" si="69"/>
        <v>1900</v>
      </c>
      <c r="R1145">
        <f t="shared" si="70"/>
        <v>1</v>
      </c>
      <c r="S1145" t="str">
        <f t="shared" si="71"/>
        <v>enero</v>
      </c>
    </row>
    <row r="1146" spans="1:19" x14ac:dyDescent="0.25">
      <c r="A1146" s="2"/>
      <c r="G1146" s="3"/>
      <c r="I1146" s="3"/>
      <c r="J1146" s="4"/>
      <c r="K1146" s="5">
        <f t="shared" si="68"/>
        <v>0</v>
      </c>
      <c r="Q1146">
        <f t="shared" si="69"/>
        <v>1900</v>
      </c>
      <c r="R1146">
        <f t="shared" si="70"/>
        <v>1</v>
      </c>
      <c r="S1146" t="str">
        <f t="shared" si="71"/>
        <v>enero</v>
      </c>
    </row>
    <row r="1147" spans="1:19" x14ac:dyDescent="0.25">
      <c r="A1147" s="2"/>
      <c r="G1147" s="3"/>
      <c r="I1147" s="3"/>
      <c r="J1147" s="4"/>
      <c r="K1147" s="5">
        <f t="shared" si="68"/>
        <v>0</v>
      </c>
      <c r="Q1147">
        <f t="shared" si="69"/>
        <v>1900</v>
      </c>
      <c r="R1147">
        <f t="shared" si="70"/>
        <v>1</v>
      </c>
      <c r="S1147" t="str">
        <f t="shared" si="71"/>
        <v>enero</v>
      </c>
    </row>
    <row r="1148" spans="1:19" x14ac:dyDescent="0.25">
      <c r="A1148" s="2"/>
      <c r="G1148" s="3"/>
      <c r="I1148" s="3"/>
      <c r="J1148" s="4"/>
      <c r="K1148" s="5">
        <f t="shared" si="68"/>
        <v>0</v>
      </c>
      <c r="Q1148">
        <f t="shared" si="69"/>
        <v>1900</v>
      </c>
      <c r="R1148">
        <f t="shared" si="70"/>
        <v>1</v>
      </c>
      <c r="S1148" t="str">
        <f t="shared" si="71"/>
        <v>enero</v>
      </c>
    </row>
    <row r="1149" spans="1:19" x14ac:dyDescent="0.25">
      <c r="A1149" s="2"/>
      <c r="G1149" s="3"/>
      <c r="I1149" s="3"/>
      <c r="J1149" s="4"/>
      <c r="K1149" s="5">
        <f t="shared" si="68"/>
        <v>0</v>
      </c>
      <c r="Q1149">
        <f t="shared" si="69"/>
        <v>1900</v>
      </c>
      <c r="R1149">
        <f t="shared" si="70"/>
        <v>1</v>
      </c>
      <c r="S1149" t="str">
        <f t="shared" si="71"/>
        <v>enero</v>
      </c>
    </row>
    <row r="1150" spans="1:19" x14ac:dyDescent="0.25">
      <c r="A1150" s="2"/>
      <c r="G1150" s="3"/>
      <c r="I1150" s="3"/>
      <c r="J1150" s="4"/>
      <c r="K1150" s="5">
        <f t="shared" si="68"/>
        <v>0</v>
      </c>
      <c r="Q1150">
        <f t="shared" si="69"/>
        <v>1900</v>
      </c>
      <c r="R1150">
        <f t="shared" si="70"/>
        <v>1</v>
      </c>
      <c r="S1150" t="str">
        <f t="shared" si="71"/>
        <v>enero</v>
      </c>
    </row>
    <row r="1151" spans="1:19" x14ac:dyDescent="0.25">
      <c r="A1151" s="2"/>
      <c r="G1151" s="3"/>
      <c r="I1151" s="3"/>
      <c r="J1151" s="4"/>
      <c r="K1151" s="5">
        <f t="shared" si="68"/>
        <v>0</v>
      </c>
      <c r="Q1151">
        <f t="shared" si="69"/>
        <v>1900</v>
      </c>
      <c r="R1151">
        <f t="shared" si="70"/>
        <v>1</v>
      </c>
      <c r="S1151" t="str">
        <f t="shared" si="71"/>
        <v>enero</v>
      </c>
    </row>
    <row r="1152" spans="1:19" x14ac:dyDescent="0.25">
      <c r="A1152" s="2"/>
      <c r="G1152" s="3"/>
      <c r="I1152" s="3"/>
      <c r="J1152" s="4"/>
      <c r="K1152" s="5">
        <f t="shared" si="68"/>
        <v>0</v>
      </c>
      <c r="Q1152">
        <f t="shared" si="69"/>
        <v>1900</v>
      </c>
      <c r="R1152">
        <f t="shared" si="70"/>
        <v>1</v>
      </c>
      <c r="S1152" t="str">
        <f t="shared" si="71"/>
        <v>enero</v>
      </c>
    </row>
    <row r="1153" spans="1:19" x14ac:dyDescent="0.25">
      <c r="A1153" s="2"/>
      <c r="G1153" s="3"/>
      <c r="I1153" s="3"/>
      <c r="J1153" s="4"/>
      <c r="K1153" s="5">
        <f t="shared" si="68"/>
        <v>0</v>
      </c>
      <c r="Q1153">
        <f t="shared" si="69"/>
        <v>1900</v>
      </c>
      <c r="R1153">
        <f t="shared" si="70"/>
        <v>1</v>
      </c>
      <c r="S1153" t="str">
        <f t="shared" si="71"/>
        <v>enero</v>
      </c>
    </row>
    <row r="1154" spans="1:19" x14ac:dyDescent="0.25">
      <c r="A1154" s="2"/>
      <c r="G1154" s="3"/>
      <c r="I1154" s="3"/>
      <c r="J1154" s="4"/>
      <c r="K1154" s="5">
        <f t="shared" si="68"/>
        <v>0</v>
      </c>
      <c r="Q1154">
        <f t="shared" si="69"/>
        <v>1900</v>
      </c>
      <c r="R1154">
        <f t="shared" si="70"/>
        <v>1</v>
      </c>
      <c r="S1154" t="str">
        <f t="shared" si="71"/>
        <v>enero</v>
      </c>
    </row>
    <row r="1155" spans="1:19" x14ac:dyDescent="0.25">
      <c r="A1155" s="2"/>
      <c r="G1155" s="3"/>
      <c r="I1155" s="3"/>
      <c r="J1155" s="4"/>
      <c r="K1155" s="5">
        <f t="shared" ref="K1155:K1218" si="72">IFERROR(G1155*I1155*(1+J1155/100),0)</f>
        <v>0</v>
      </c>
      <c r="Q1155">
        <f t="shared" ref="Q1155:Q1218" si="73">IFERROR(YEAR(A1155),"")</f>
        <v>1900</v>
      </c>
      <c r="R1155">
        <f t="shared" ref="R1155:R1218" si="74">IFERROR(MONTH(A1155),"")</f>
        <v>1</v>
      </c>
      <c r="S1155" t="str">
        <f t="shared" ref="S1155:S1218" si="75">IFERROR(TEXT(A1155,"mmmm"),"")</f>
        <v>enero</v>
      </c>
    </row>
    <row r="1156" spans="1:19" x14ac:dyDescent="0.25">
      <c r="A1156" s="2"/>
      <c r="G1156" s="3"/>
      <c r="I1156" s="3"/>
      <c r="J1156" s="4"/>
      <c r="K1156" s="5">
        <f t="shared" si="72"/>
        <v>0</v>
      </c>
      <c r="Q1156">
        <f t="shared" si="73"/>
        <v>1900</v>
      </c>
      <c r="R1156">
        <f t="shared" si="74"/>
        <v>1</v>
      </c>
      <c r="S1156" t="str">
        <f t="shared" si="75"/>
        <v>enero</v>
      </c>
    </row>
    <row r="1157" spans="1:19" x14ac:dyDescent="0.25">
      <c r="A1157" s="2"/>
      <c r="G1157" s="3"/>
      <c r="I1157" s="3"/>
      <c r="J1157" s="4"/>
      <c r="K1157" s="5">
        <f t="shared" si="72"/>
        <v>0</v>
      </c>
      <c r="Q1157">
        <f t="shared" si="73"/>
        <v>1900</v>
      </c>
      <c r="R1157">
        <f t="shared" si="74"/>
        <v>1</v>
      </c>
      <c r="S1157" t="str">
        <f t="shared" si="75"/>
        <v>enero</v>
      </c>
    </row>
    <row r="1158" spans="1:19" x14ac:dyDescent="0.25">
      <c r="A1158" s="2"/>
      <c r="G1158" s="3"/>
      <c r="I1158" s="3"/>
      <c r="J1158" s="4"/>
      <c r="K1158" s="5">
        <f t="shared" si="72"/>
        <v>0</v>
      </c>
      <c r="Q1158">
        <f t="shared" si="73"/>
        <v>1900</v>
      </c>
      <c r="R1158">
        <f t="shared" si="74"/>
        <v>1</v>
      </c>
      <c r="S1158" t="str">
        <f t="shared" si="75"/>
        <v>enero</v>
      </c>
    </row>
    <row r="1159" spans="1:19" x14ac:dyDescent="0.25">
      <c r="A1159" s="2"/>
      <c r="G1159" s="3"/>
      <c r="I1159" s="3"/>
      <c r="J1159" s="4"/>
      <c r="K1159" s="5">
        <f t="shared" si="72"/>
        <v>0</v>
      </c>
      <c r="Q1159">
        <f t="shared" si="73"/>
        <v>1900</v>
      </c>
      <c r="R1159">
        <f t="shared" si="74"/>
        <v>1</v>
      </c>
      <c r="S1159" t="str">
        <f t="shared" si="75"/>
        <v>enero</v>
      </c>
    </row>
    <row r="1160" spans="1:19" x14ac:dyDescent="0.25">
      <c r="A1160" s="2"/>
      <c r="G1160" s="3"/>
      <c r="I1160" s="3"/>
      <c r="J1160" s="4"/>
      <c r="K1160" s="5">
        <f t="shared" si="72"/>
        <v>0</v>
      </c>
      <c r="Q1160">
        <f t="shared" si="73"/>
        <v>1900</v>
      </c>
      <c r="R1160">
        <f t="shared" si="74"/>
        <v>1</v>
      </c>
      <c r="S1160" t="str">
        <f t="shared" si="75"/>
        <v>enero</v>
      </c>
    </row>
    <row r="1161" spans="1:19" x14ac:dyDescent="0.25">
      <c r="A1161" s="2"/>
      <c r="G1161" s="3"/>
      <c r="I1161" s="3"/>
      <c r="J1161" s="4"/>
      <c r="K1161" s="5">
        <f t="shared" si="72"/>
        <v>0</v>
      </c>
      <c r="Q1161">
        <f t="shared" si="73"/>
        <v>1900</v>
      </c>
      <c r="R1161">
        <f t="shared" si="74"/>
        <v>1</v>
      </c>
      <c r="S1161" t="str">
        <f t="shared" si="75"/>
        <v>enero</v>
      </c>
    </row>
    <row r="1162" spans="1:19" x14ac:dyDescent="0.25">
      <c r="A1162" s="2"/>
      <c r="G1162" s="3"/>
      <c r="I1162" s="3"/>
      <c r="J1162" s="4"/>
      <c r="K1162" s="5">
        <f t="shared" si="72"/>
        <v>0</v>
      </c>
      <c r="Q1162">
        <f t="shared" si="73"/>
        <v>1900</v>
      </c>
      <c r="R1162">
        <f t="shared" si="74"/>
        <v>1</v>
      </c>
      <c r="S1162" t="str">
        <f t="shared" si="75"/>
        <v>enero</v>
      </c>
    </row>
    <row r="1163" spans="1:19" x14ac:dyDescent="0.25">
      <c r="A1163" s="2"/>
      <c r="G1163" s="3"/>
      <c r="I1163" s="3"/>
      <c r="J1163" s="4"/>
      <c r="K1163" s="5">
        <f t="shared" si="72"/>
        <v>0</v>
      </c>
      <c r="Q1163">
        <f t="shared" si="73"/>
        <v>1900</v>
      </c>
      <c r="R1163">
        <f t="shared" si="74"/>
        <v>1</v>
      </c>
      <c r="S1163" t="str">
        <f t="shared" si="75"/>
        <v>enero</v>
      </c>
    </row>
    <row r="1164" spans="1:19" x14ac:dyDescent="0.25">
      <c r="A1164" s="2"/>
      <c r="G1164" s="3"/>
      <c r="I1164" s="3"/>
      <c r="J1164" s="4"/>
      <c r="K1164" s="5">
        <f t="shared" si="72"/>
        <v>0</v>
      </c>
      <c r="Q1164">
        <f t="shared" si="73"/>
        <v>1900</v>
      </c>
      <c r="R1164">
        <f t="shared" si="74"/>
        <v>1</v>
      </c>
      <c r="S1164" t="str">
        <f t="shared" si="75"/>
        <v>enero</v>
      </c>
    </row>
    <row r="1165" spans="1:19" x14ac:dyDescent="0.25">
      <c r="A1165" s="2"/>
      <c r="G1165" s="3"/>
      <c r="I1165" s="3"/>
      <c r="J1165" s="4"/>
      <c r="K1165" s="5">
        <f t="shared" si="72"/>
        <v>0</v>
      </c>
      <c r="Q1165">
        <f t="shared" si="73"/>
        <v>1900</v>
      </c>
      <c r="R1165">
        <f t="shared" si="74"/>
        <v>1</v>
      </c>
      <c r="S1165" t="str">
        <f t="shared" si="75"/>
        <v>enero</v>
      </c>
    </row>
    <row r="1166" spans="1:19" x14ac:dyDescent="0.25">
      <c r="A1166" s="2"/>
      <c r="G1166" s="3"/>
      <c r="I1166" s="3"/>
      <c r="J1166" s="4"/>
      <c r="K1166" s="5">
        <f t="shared" si="72"/>
        <v>0</v>
      </c>
      <c r="Q1166">
        <f t="shared" si="73"/>
        <v>1900</v>
      </c>
      <c r="R1166">
        <f t="shared" si="74"/>
        <v>1</v>
      </c>
      <c r="S1166" t="str">
        <f t="shared" si="75"/>
        <v>enero</v>
      </c>
    </row>
    <row r="1167" spans="1:19" x14ac:dyDescent="0.25">
      <c r="A1167" s="2"/>
      <c r="G1167" s="3"/>
      <c r="I1167" s="3"/>
      <c r="J1167" s="4"/>
      <c r="K1167" s="5">
        <f t="shared" si="72"/>
        <v>0</v>
      </c>
      <c r="Q1167">
        <f t="shared" si="73"/>
        <v>1900</v>
      </c>
      <c r="R1167">
        <f t="shared" si="74"/>
        <v>1</v>
      </c>
      <c r="S1167" t="str">
        <f t="shared" si="75"/>
        <v>enero</v>
      </c>
    </row>
    <row r="1168" spans="1:19" x14ac:dyDescent="0.25">
      <c r="A1168" s="2"/>
      <c r="G1168" s="3"/>
      <c r="I1168" s="3"/>
      <c r="J1168" s="4"/>
      <c r="K1168" s="5">
        <f t="shared" si="72"/>
        <v>0</v>
      </c>
      <c r="Q1168">
        <f t="shared" si="73"/>
        <v>1900</v>
      </c>
      <c r="R1168">
        <f t="shared" si="74"/>
        <v>1</v>
      </c>
      <c r="S1168" t="str">
        <f t="shared" si="75"/>
        <v>enero</v>
      </c>
    </row>
    <row r="1169" spans="1:19" x14ac:dyDescent="0.25">
      <c r="A1169" s="2"/>
      <c r="G1169" s="3"/>
      <c r="I1169" s="3"/>
      <c r="J1169" s="4"/>
      <c r="K1169" s="5">
        <f t="shared" si="72"/>
        <v>0</v>
      </c>
      <c r="Q1169">
        <f t="shared" si="73"/>
        <v>1900</v>
      </c>
      <c r="R1169">
        <f t="shared" si="74"/>
        <v>1</v>
      </c>
      <c r="S1169" t="str">
        <f t="shared" si="75"/>
        <v>enero</v>
      </c>
    </row>
    <row r="1170" spans="1:19" x14ac:dyDescent="0.25">
      <c r="A1170" s="2"/>
      <c r="G1170" s="3"/>
      <c r="I1170" s="3"/>
      <c r="J1170" s="4"/>
      <c r="K1170" s="5">
        <f t="shared" si="72"/>
        <v>0</v>
      </c>
      <c r="Q1170">
        <f t="shared" si="73"/>
        <v>1900</v>
      </c>
      <c r="R1170">
        <f t="shared" si="74"/>
        <v>1</v>
      </c>
      <c r="S1170" t="str">
        <f t="shared" si="75"/>
        <v>enero</v>
      </c>
    </row>
    <row r="1171" spans="1:19" x14ac:dyDescent="0.25">
      <c r="A1171" s="2"/>
      <c r="G1171" s="3"/>
      <c r="I1171" s="3"/>
      <c r="J1171" s="4"/>
      <c r="K1171" s="5">
        <f t="shared" si="72"/>
        <v>0</v>
      </c>
      <c r="Q1171">
        <f t="shared" si="73"/>
        <v>1900</v>
      </c>
      <c r="R1171">
        <f t="shared" si="74"/>
        <v>1</v>
      </c>
      <c r="S1171" t="str">
        <f t="shared" si="75"/>
        <v>enero</v>
      </c>
    </row>
    <row r="1172" spans="1:19" x14ac:dyDescent="0.25">
      <c r="A1172" s="2"/>
      <c r="G1172" s="3"/>
      <c r="I1172" s="3"/>
      <c r="J1172" s="4"/>
      <c r="K1172" s="5">
        <f t="shared" si="72"/>
        <v>0</v>
      </c>
      <c r="Q1172">
        <f t="shared" si="73"/>
        <v>1900</v>
      </c>
      <c r="R1172">
        <f t="shared" si="74"/>
        <v>1</v>
      </c>
      <c r="S1172" t="str">
        <f t="shared" si="75"/>
        <v>enero</v>
      </c>
    </row>
    <row r="1173" spans="1:19" x14ac:dyDescent="0.25">
      <c r="A1173" s="2"/>
      <c r="G1173" s="3"/>
      <c r="I1173" s="3"/>
      <c r="J1173" s="4"/>
      <c r="K1173" s="5">
        <f t="shared" si="72"/>
        <v>0</v>
      </c>
      <c r="Q1173">
        <f t="shared" si="73"/>
        <v>1900</v>
      </c>
      <c r="R1173">
        <f t="shared" si="74"/>
        <v>1</v>
      </c>
      <c r="S1173" t="str">
        <f t="shared" si="75"/>
        <v>enero</v>
      </c>
    </row>
    <row r="1174" spans="1:19" x14ac:dyDescent="0.25">
      <c r="A1174" s="2"/>
      <c r="G1174" s="3"/>
      <c r="I1174" s="3"/>
      <c r="J1174" s="4"/>
      <c r="K1174" s="5">
        <f t="shared" si="72"/>
        <v>0</v>
      </c>
      <c r="Q1174">
        <f t="shared" si="73"/>
        <v>1900</v>
      </c>
      <c r="R1174">
        <f t="shared" si="74"/>
        <v>1</v>
      </c>
      <c r="S1174" t="str">
        <f t="shared" si="75"/>
        <v>enero</v>
      </c>
    </row>
    <row r="1175" spans="1:19" x14ac:dyDescent="0.25">
      <c r="A1175" s="2"/>
      <c r="G1175" s="3"/>
      <c r="I1175" s="3"/>
      <c r="J1175" s="4"/>
      <c r="K1175" s="5">
        <f t="shared" si="72"/>
        <v>0</v>
      </c>
      <c r="Q1175">
        <f t="shared" si="73"/>
        <v>1900</v>
      </c>
      <c r="R1175">
        <f t="shared" si="74"/>
        <v>1</v>
      </c>
      <c r="S1175" t="str">
        <f t="shared" si="75"/>
        <v>enero</v>
      </c>
    </row>
    <row r="1176" spans="1:19" x14ac:dyDescent="0.25">
      <c r="A1176" s="2"/>
      <c r="G1176" s="3"/>
      <c r="I1176" s="3"/>
      <c r="J1176" s="4"/>
      <c r="K1176" s="5">
        <f t="shared" si="72"/>
        <v>0</v>
      </c>
      <c r="Q1176">
        <f t="shared" si="73"/>
        <v>1900</v>
      </c>
      <c r="R1176">
        <f t="shared" si="74"/>
        <v>1</v>
      </c>
      <c r="S1176" t="str">
        <f t="shared" si="75"/>
        <v>enero</v>
      </c>
    </row>
    <row r="1177" spans="1:19" x14ac:dyDescent="0.25">
      <c r="A1177" s="2"/>
      <c r="G1177" s="3"/>
      <c r="I1177" s="3"/>
      <c r="J1177" s="4"/>
      <c r="K1177" s="5">
        <f t="shared" si="72"/>
        <v>0</v>
      </c>
      <c r="Q1177">
        <f t="shared" si="73"/>
        <v>1900</v>
      </c>
      <c r="R1177">
        <f t="shared" si="74"/>
        <v>1</v>
      </c>
      <c r="S1177" t="str">
        <f t="shared" si="75"/>
        <v>enero</v>
      </c>
    </row>
    <row r="1178" spans="1:19" x14ac:dyDescent="0.25">
      <c r="A1178" s="2"/>
      <c r="G1178" s="3"/>
      <c r="I1178" s="3"/>
      <c r="J1178" s="4"/>
      <c r="K1178" s="5">
        <f t="shared" si="72"/>
        <v>0</v>
      </c>
      <c r="Q1178">
        <f t="shared" si="73"/>
        <v>1900</v>
      </c>
      <c r="R1178">
        <f t="shared" si="74"/>
        <v>1</v>
      </c>
      <c r="S1178" t="str">
        <f t="shared" si="75"/>
        <v>enero</v>
      </c>
    </row>
    <row r="1179" spans="1:19" x14ac:dyDescent="0.25">
      <c r="A1179" s="2"/>
      <c r="G1179" s="3"/>
      <c r="I1179" s="3"/>
      <c r="J1179" s="4"/>
      <c r="K1179" s="5">
        <f t="shared" si="72"/>
        <v>0</v>
      </c>
      <c r="Q1179">
        <f t="shared" si="73"/>
        <v>1900</v>
      </c>
      <c r="R1179">
        <f t="shared" si="74"/>
        <v>1</v>
      </c>
      <c r="S1179" t="str">
        <f t="shared" si="75"/>
        <v>enero</v>
      </c>
    </row>
    <row r="1180" spans="1:19" x14ac:dyDescent="0.25">
      <c r="A1180" s="2"/>
      <c r="G1180" s="3"/>
      <c r="I1180" s="3"/>
      <c r="J1180" s="4"/>
      <c r="K1180" s="5">
        <f t="shared" si="72"/>
        <v>0</v>
      </c>
      <c r="Q1180">
        <f t="shared" si="73"/>
        <v>1900</v>
      </c>
      <c r="R1180">
        <f t="shared" si="74"/>
        <v>1</v>
      </c>
      <c r="S1180" t="str">
        <f t="shared" si="75"/>
        <v>enero</v>
      </c>
    </row>
    <row r="1181" spans="1:19" x14ac:dyDescent="0.25">
      <c r="A1181" s="2"/>
      <c r="G1181" s="3"/>
      <c r="I1181" s="3"/>
      <c r="J1181" s="4"/>
      <c r="K1181" s="5">
        <f t="shared" si="72"/>
        <v>0</v>
      </c>
      <c r="Q1181">
        <f t="shared" si="73"/>
        <v>1900</v>
      </c>
      <c r="R1181">
        <f t="shared" si="74"/>
        <v>1</v>
      </c>
      <c r="S1181" t="str">
        <f t="shared" si="75"/>
        <v>enero</v>
      </c>
    </row>
    <row r="1182" spans="1:19" x14ac:dyDescent="0.25">
      <c r="A1182" s="2"/>
      <c r="G1182" s="3"/>
      <c r="I1182" s="3"/>
      <c r="J1182" s="4"/>
      <c r="K1182" s="5">
        <f t="shared" si="72"/>
        <v>0</v>
      </c>
      <c r="Q1182">
        <f t="shared" si="73"/>
        <v>1900</v>
      </c>
      <c r="R1182">
        <f t="shared" si="74"/>
        <v>1</v>
      </c>
      <c r="S1182" t="str">
        <f t="shared" si="75"/>
        <v>enero</v>
      </c>
    </row>
    <row r="1183" spans="1:19" x14ac:dyDescent="0.25">
      <c r="A1183" s="2"/>
      <c r="G1183" s="3"/>
      <c r="I1183" s="3"/>
      <c r="J1183" s="4"/>
      <c r="K1183" s="5">
        <f t="shared" si="72"/>
        <v>0</v>
      </c>
      <c r="Q1183">
        <f t="shared" si="73"/>
        <v>1900</v>
      </c>
      <c r="R1183">
        <f t="shared" si="74"/>
        <v>1</v>
      </c>
      <c r="S1183" t="str">
        <f t="shared" si="75"/>
        <v>enero</v>
      </c>
    </row>
    <row r="1184" spans="1:19" x14ac:dyDescent="0.25">
      <c r="A1184" s="2"/>
      <c r="G1184" s="3"/>
      <c r="I1184" s="3"/>
      <c r="J1184" s="4"/>
      <c r="K1184" s="5">
        <f t="shared" si="72"/>
        <v>0</v>
      </c>
      <c r="Q1184">
        <f t="shared" si="73"/>
        <v>1900</v>
      </c>
      <c r="R1184">
        <f t="shared" si="74"/>
        <v>1</v>
      </c>
      <c r="S1184" t="str">
        <f t="shared" si="75"/>
        <v>enero</v>
      </c>
    </row>
    <row r="1185" spans="1:19" x14ac:dyDescent="0.25">
      <c r="A1185" s="2"/>
      <c r="G1185" s="3"/>
      <c r="I1185" s="3"/>
      <c r="J1185" s="4"/>
      <c r="K1185" s="5">
        <f t="shared" si="72"/>
        <v>0</v>
      </c>
      <c r="Q1185">
        <f t="shared" si="73"/>
        <v>1900</v>
      </c>
      <c r="R1185">
        <f t="shared" si="74"/>
        <v>1</v>
      </c>
      <c r="S1185" t="str">
        <f t="shared" si="75"/>
        <v>enero</v>
      </c>
    </row>
    <row r="1186" spans="1:19" x14ac:dyDescent="0.25">
      <c r="A1186" s="2"/>
      <c r="G1186" s="3"/>
      <c r="I1186" s="3"/>
      <c r="J1186" s="4"/>
      <c r="K1186" s="5">
        <f t="shared" si="72"/>
        <v>0</v>
      </c>
      <c r="Q1186">
        <f t="shared" si="73"/>
        <v>1900</v>
      </c>
      <c r="R1186">
        <f t="shared" si="74"/>
        <v>1</v>
      </c>
      <c r="S1186" t="str">
        <f t="shared" si="75"/>
        <v>enero</v>
      </c>
    </row>
    <row r="1187" spans="1:19" x14ac:dyDescent="0.25">
      <c r="A1187" s="2"/>
      <c r="G1187" s="3"/>
      <c r="I1187" s="3"/>
      <c r="J1187" s="4"/>
      <c r="K1187" s="5">
        <f t="shared" si="72"/>
        <v>0</v>
      </c>
      <c r="Q1187">
        <f t="shared" si="73"/>
        <v>1900</v>
      </c>
      <c r="R1187">
        <f t="shared" si="74"/>
        <v>1</v>
      </c>
      <c r="S1187" t="str">
        <f t="shared" si="75"/>
        <v>enero</v>
      </c>
    </row>
    <row r="1188" spans="1:19" x14ac:dyDescent="0.25">
      <c r="A1188" s="2"/>
      <c r="G1188" s="3"/>
      <c r="I1188" s="3"/>
      <c r="J1188" s="4"/>
      <c r="K1188" s="5">
        <f t="shared" si="72"/>
        <v>0</v>
      </c>
      <c r="Q1188">
        <f t="shared" si="73"/>
        <v>1900</v>
      </c>
      <c r="R1188">
        <f t="shared" si="74"/>
        <v>1</v>
      </c>
      <c r="S1188" t="str">
        <f t="shared" si="75"/>
        <v>enero</v>
      </c>
    </row>
    <row r="1189" spans="1:19" x14ac:dyDescent="0.25">
      <c r="A1189" s="2"/>
      <c r="G1189" s="3"/>
      <c r="I1189" s="3"/>
      <c r="J1189" s="4"/>
      <c r="K1189" s="5">
        <f t="shared" si="72"/>
        <v>0</v>
      </c>
      <c r="Q1189">
        <f t="shared" si="73"/>
        <v>1900</v>
      </c>
      <c r="R1189">
        <f t="shared" si="74"/>
        <v>1</v>
      </c>
      <c r="S1189" t="str">
        <f t="shared" si="75"/>
        <v>enero</v>
      </c>
    </row>
    <row r="1190" spans="1:19" x14ac:dyDescent="0.25">
      <c r="A1190" s="2"/>
      <c r="G1190" s="3"/>
      <c r="I1190" s="3"/>
      <c r="J1190" s="4"/>
      <c r="K1190" s="5">
        <f t="shared" si="72"/>
        <v>0</v>
      </c>
      <c r="Q1190">
        <f t="shared" si="73"/>
        <v>1900</v>
      </c>
      <c r="R1190">
        <f t="shared" si="74"/>
        <v>1</v>
      </c>
      <c r="S1190" t="str">
        <f t="shared" si="75"/>
        <v>enero</v>
      </c>
    </row>
    <row r="1191" spans="1:19" x14ac:dyDescent="0.25">
      <c r="A1191" s="2"/>
      <c r="G1191" s="3"/>
      <c r="I1191" s="3"/>
      <c r="J1191" s="4"/>
      <c r="K1191" s="5">
        <f t="shared" si="72"/>
        <v>0</v>
      </c>
      <c r="Q1191">
        <f t="shared" si="73"/>
        <v>1900</v>
      </c>
      <c r="R1191">
        <f t="shared" si="74"/>
        <v>1</v>
      </c>
      <c r="S1191" t="str">
        <f t="shared" si="75"/>
        <v>enero</v>
      </c>
    </row>
    <row r="1192" spans="1:19" x14ac:dyDescent="0.25">
      <c r="A1192" s="2"/>
      <c r="G1192" s="3"/>
      <c r="I1192" s="3"/>
      <c r="J1192" s="4"/>
      <c r="K1192" s="5">
        <f t="shared" si="72"/>
        <v>0</v>
      </c>
      <c r="Q1192">
        <f t="shared" si="73"/>
        <v>1900</v>
      </c>
      <c r="R1192">
        <f t="shared" si="74"/>
        <v>1</v>
      </c>
      <c r="S1192" t="str">
        <f t="shared" si="75"/>
        <v>enero</v>
      </c>
    </row>
    <row r="1193" spans="1:19" x14ac:dyDescent="0.25">
      <c r="A1193" s="2"/>
      <c r="G1193" s="3"/>
      <c r="I1193" s="3"/>
      <c r="J1193" s="4"/>
      <c r="K1193" s="5">
        <f t="shared" si="72"/>
        <v>0</v>
      </c>
      <c r="Q1193">
        <f t="shared" si="73"/>
        <v>1900</v>
      </c>
      <c r="R1193">
        <f t="shared" si="74"/>
        <v>1</v>
      </c>
      <c r="S1193" t="str">
        <f t="shared" si="75"/>
        <v>enero</v>
      </c>
    </row>
    <row r="1194" spans="1:19" x14ac:dyDescent="0.25">
      <c r="A1194" s="2"/>
      <c r="G1194" s="3"/>
      <c r="I1194" s="3"/>
      <c r="J1194" s="4"/>
      <c r="K1194" s="5">
        <f t="shared" si="72"/>
        <v>0</v>
      </c>
      <c r="Q1194">
        <f t="shared" si="73"/>
        <v>1900</v>
      </c>
      <c r="R1194">
        <f t="shared" si="74"/>
        <v>1</v>
      </c>
      <c r="S1194" t="str">
        <f t="shared" si="75"/>
        <v>enero</v>
      </c>
    </row>
    <row r="1195" spans="1:19" x14ac:dyDescent="0.25">
      <c r="A1195" s="2"/>
      <c r="G1195" s="3"/>
      <c r="I1195" s="3"/>
      <c r="J1195" s="4"/>
      <c r="K1195" s="5">
        <f t="shared" si="72"/>
        <v>0</v>
      </c>
      <c r="Q1195">
        <f t="shared" si="73"/>
        <v>1900</v>
      </c>
      <c r="R1195">
        <f t="shared" si="74"/>
        <v>1</v>
      </c>
      <c r="S1195" t="str">
        <f t="shared" si="75"/>
        <v>enero</v>
      </c>
    </row>
    <row r="1196" spans="1:19" x14ac:dyDescent="0.25">
      <c r="A1196" s="2"/>
      <c r="G1196" s="3"/>
      <c r="I1196" s="3"/>
      <c r="J1196" s="4"/>
      <c r="K1196" s="5">
        <f t="shared" si="72"/>
        <v>0</v>
      </c>
      <c r="Q1196">
        <f t="shared" si="73"/>
        <v>1900</v>
      </c>
      <c r="R1196">
        <f t="shared" si="74"/>
        <v>1</v>
      </c>
      <c r="S1196" t="str">
        <f t="shared" si="75"/>
        <v>enero</v>
      </c>
    </row>
    <row r="1197" spans="1:19" x14ac:dyDescent="0.25">
      <c r="A1197" s="2"/>
      <c r="G1197" s="3"/>
      <c r="I1197" s="3"/>
      <c r="J1197" s="4"/>
      <c r="K1197" s="5">
        <f t="shared" si="72"/>
        <v>0</v>
      </c>
      <c r="Q1197">
        <f t="shared" si="73"/>
        <v>1900</v>
      </c>
      <c r="R1197">
        <f t="shared" si="74"/>
        <v>1</v>
      </c>
      <c r="S1197" t="str">
        <f t="shared" si="75"/>
        <v>enero</v>
      </c>
    </row>
    <row r="1198" spans="1:19" x14ac:dyDescent="0.25">
      <c r="A1198" s="2"/>
      <c r="G1198" s="3"/>
      <c r="I1198" s="3"/>
      <c r="J1198" s="4"/>
      <c r="K1198" s="5">
        <f t="shared" si="72"/>
        <v>0</v>
      </c>
      <c r="Q1198">
        <f t="shared" si="73"/>
        <v>1900</v>
      </c>
      <c r="R1198">
        <f t="shared" si="74"/>
        <v>1</v>
      </c>
      <c r="S1198" t="str">
        <f t="shared" si="75"/>
        <v>enero</v>
      </c>
    </row>
    <row r="1199" spans="1:19" x14ac:dyDescent="0.25">
      <c r="A1199" s="2"/>
      <c r="G1199" s="3"/>
      <c r="I1199" s="3"/>
      <c r="J1199" s="4"/>
      <c r="K1199" s="5">
        <f t="shared" si="72"/>
        <v>0</v>
      </c>
      <c r="Q1199">
        <f t="shared" si="73"/>
        <v>1900</v>
      </c>
      <c r="R1199">
        <f t="shared" si="74"/>
        <v>1</v>
      </c>
      <c r="S1199" t="str">
        <f t="shared" si="75"/>
        <v>enero</v>
      </c>
    </row>
    <row r="1200" spans="1:19" x14ac:dyDescent="0.25">
      <c r="A1200" s="2"/>
      <c r="G1200" s="3"/>
      <c r="I1200" s="3"/>
      <c r="J1200" s="4"/>
      <c r="K1200" s="5">
        <f t="shared" si="72"/>
        <v>0</v>
      </c>
      <c r="Q1200">
        <f t="shared" si="73"/>
        <v>1900</v>
      </c>
      <c r="R1200">
        <f t="shared" si="74"/>
        <v>1</v>
      </c>
      <c r="S1200" t="str">
        <f t="shared" si="75"/>
        <v>enero</v>
      </c>
    </row>
    <row r="1201" spans="1:19" x14ac:dyDescent="0.25">
      <c r="A1201" s="2"/>
      <c r="G1201" s="3"/>
      <c r="I1201" s="3"/>
      <c r="J1201" s="4"/>
      <c r="K1201" s="5">
        <f t="shared" si="72"/>
        <v>0</v>
      </c>
      <c r="Q1201">
        <f t="shared" si="73"/>
        <v>1900</v>
      </c>
      <c r="R1201">
        <f t="shared" si="74"/>
        <v>1</v>
      </c>
      <c r="S1201" t="str">
        <f t="shared" si="75"/>
        <v>enero</v>
      </c>
    </row>
    <row r="1202" spans="1:19" x14ac:dyDescent="0.25">
      <c r="A1202" s="2"/>
      <c r="G1202" s="3"/>
      <c r="I1202" s="3"/>
      <c r="J1202" s="4"/>
      <c r="K1202" s="5">
        <f t="shared" si="72"/>
        <v>0</v>
      </c>
      <c r="Q1202">
        <f t="shared" si="73"/>
        <v>1900</v>
      </c>
      <c r="R1202">
        <f t="shared" si="74"/>
        <v>1</v>
      </c>
      <c r="S1202" t="str">
        <f t="shared" si="75"/>
        <v>enero</v>
      </c>
    </row>
    <row r="1203" spans="1:19" x14ac:dyDescent="0.25">
      <c r="A1203" s="2"/>
      <c r="G1203" s="3"/>
      <c r="I1203" s="3"/>
      <c r="J1203" s="4"/>
      <c r="K1203" s="5">
        <f t="shared" si="72"/>
        <v>0</v>
      </c>
      <c r="Q1203">
        <f t="shared" si="73"/>
        <v>1900</v>
      </c>
      <c r="R1203">
        <f t="shared" si="74"/>
        <v>1</v>
      </c>
      <c r="S1203" t="str">
        <f t="shared" si="75"/>
        <v>enero</v>
      </c>
    </row>
    <row r="1204" spans="1:19" x14ac:dyDescent="0.25">
      <c r="A1204" s="2"/>
      <c r="G1204" s="3"/>
      <c r="I1204" s="3"/>
      <c r="J1204" s="4"/>
      <c r="K1204" s="5">
        <f t="shared" si="72"/>
        <v>0</v>
      </c>
      <c r="Q1204">
        <f t="shared" si="73"/>
        <v>1900</v>
      </c>
      <c r="R1204">
        <f t="shared" si="74"/>
        <v>1</v>
      </c>
      <c r="S1204" t="str">
        <f t="shared" si="75"/>
        <v>enero</v>
      </c>
    </row>
    <row r="1205" spans="1:19" x14ac:dyDescent="0.25">
      <c r="A1205" s="2"/>
      <c r="G1205" s="3"/>
      <c r="I1205" s="3"/>
      <c r="J1205" s="4"/>
      <c r="K1205" s="5">
        <f t="shared" si="72"/>
        <v>0</v>
      </c>
      <c r="Q1205">
        <f t="shared" si="73"/>
        <v>1900</v>
      </c>
      <c r="R1205">
        <f t="shared" si="74"/>
        <v>1</v>
      </c>
      <c r="S1205" t="str">
        <f t="shared" si="75"/>
        <v>enero</v>
      </c>
    </row>
    <row r="1206" spans="1:19" x14ac:dyDescent="0.25">
      <c r="A1206" s="2"/>
      <c r="G1206" s="3"/>
      <c r="I1206" s="3"/>
      <c r="J1206" s="4"/>
      <c r="K1206" s="5">
        <f t="shared" si="72"/>
        <v>0</v>
      </c>
      <c r="Q1206">
        <f t="shared" si="73"/>
        <v>1900</v>
      </c>
      <c r="R1206">
        <f t="shared" si="74"/>
        <v>1</v>
      </c>
      <c r="S1206" t="str">
        <f t="shared" si="75"/>
        <v>enero</v>
      </c>
    </row>
    <row r="1207" spans="1:19" x14ac:dyDescent="0.25">
      <c r="A1207" s="2"/>
      <c r="G1207" s="3"/>
      <c r="I1207" s="3"/>
      <c r="J1207" s="4"/>
      <c r="K1207" s="5">
        <f t="shared" si="72"/>
        <v>0</v>
      </c>
      <c r="Q1207">
        <f t="shared" si="73"/>
        <v>1900</v>
      </c>
      <c r="R1207">
        <f t="shared" si="74"/>
        <v>1</v>
      </c>
      <c r="S1207" t="str">
        <f t="shared" si="75"/>
        <v>enero</v>
      </c>
    </row>
    <row r="1208" spans="1:19" x14ac:dyDescent="0.25">
      <c r="A1208" s="2"/>
      <c r="G1208" s="3"/>
      <c r="I1208" s="3"/>
      <c r="J1208" s="4"/>
      <c r="K1208" s="5">
        <f t="shared" si="72"/>
        <v>0</v>
      </c>
      <c r="Q1208">
        <f t="shared" si="73"/>
        <v>1900</v>
      </c>
      <c r="R1208">
        <f t="shared" si="74"/>
        <v>1</v>
      </c>
      <c r="S1208" t="str">
        <f t="shared" si="75"/>
        <v>enero</v>
      </c>
    </row>
    <row r="1209" spans="1:19" x14ac:dyDescent="0.25">
      <c r="A1209" s="2"/>
      <c r="G1209" s="3"/>
      <c r="I1209" s="3"/>
      <c r="J1209" s="4"/>
      <c r="K1209" s="5">
        <f t="shared" si="72"/>
        <v>0</v>
      </c>
      <c r="Q1209">
        <f t="shared" si="73"/>
        <v>1900</v>
      </c>
      <c r="R1209">
        <f t="shared" si="74"/>
        <v>1</v>
      </c>
      <c r="S1209" t="str">
        <f t="shared" si="75"/>
        <v>enero</v>
      </c>
    </row>
    <row r="1210" spans="1:19" x14ac:dyDescent="0.25">
      <c r="A1210" s="2"/>
      <c r="G1210" s="3"/>
      <c r="I1210" s="3"/>
      <c r="J1210" s="4"/>
      <c r="K1210" s="5">
        <f t="shared" si="72"/>
        <v>0</v>
      </c>
      <c r="Q1210">
        <f t="shared" si="73"/>
        <v>1900</v>
      </c>
      <c r="R1210">
        <f t="shared" si="74"/>
        <v>1</v>
      </c>
      <c r="S1210" t="str">
        <f t="shared" si="75"/>
        <v>enero</v>
      </c>
    </row>
    <row r="1211" spans="1:19" x14ac:dyDescent="0.25">
      <c r="A1211" s="2"/>
      <c r="G1211" s="3"/>
      <c r="I1211" s="3"/>
      <c r="J1211" s="4"/>
      <c r="K1211" s="5">
        <f t="shared" si="72"/>
        <v>0</v>
      </c>
      <c r="Q1211">
        <f t="shared" si="73"/>
        <v>1900</v>
      </c>
      <c r="R1211">
        <f t="shared" si="74"/>
        <v>1</v>
      </c>
      <c r="S1211" t="str">
        <f t="shared" si="75"/>
        <v>enero</v>
      </c>
    </row>
    <row r="1212" spans="1:19" x14ac:dyDescent="0.25">
      <c r="A1212" s="2"/>
      <c r="G1212" s="3"/>
      <c r="I1212" s="3"/>
      <c r="J1212" s="4"/>
      <c r="K1212" s="5">
        <f t="shared" si="72"/>
        <v>0</v>
      </c>
      <c r="Q1212">
        <f t="shared" si="73"/>
        <v>1900</v>
      </c>
      <c r="R1212">
        <f t="shared" si="74"/>
        <v>1</v>
      </c>
      <c r="S1212" t="str">
        <f t="shared" si="75"/>
        <v>enero</v>
      </c>
    </row>
    <row r="1213" spans="1:19" x14ac:dyDescent="0.25">
      <c r="A1213" s="2"/>
      <c r="G1213" s="3"/>
      <c r="I1213" s="3"/>
      <c r="J1213" s="4"/>
      <c r="K1213" s="5">
        <f t="shared" si="72"/>
        <v>0</v>
      </c>
      <c r="Q1213">
        <f t="shared" si="73"/>
        <v>1900</v>
      </c>
      <c r="R1213">
        <f t="shared" si="74"/>
        <v>1</v>
      </c>
      <c r="S1213" t="str">
        <f t="shared" si="75"/>
        <v>enero</v>
      </c>
    </row>
    <row r="1214" spans="1:19" x14ac:dyDescent="0.25">
      <c r="A1214" s="2"/>
      <c r="G1214" s="3"/>
      <c r="I1214" s="3"/>
      <c r="J1214" s="4"/>
      <c r="K1214" s="5">
        <f t="shared" si="72"/>
        <v>0</v>
      </c>
      <c r="Q1214">
        <f t="shared" si="73"/>
        <v>1900</v>
      </c>
      <c r="R1214">
        <f t="shared" si="74"/>
        <v>1</v>
      </c>
      <c r="S1214" t="str">
        <f t="shared" si="75"/>
        <v>enero</v>
      </c>
    </row>
    <row r="1215" spans="1:19" x14ac:dyDescent="0.25">
      <c r="A1215" s="2"/>
      <c r="G1215" s="3"/>
      <c r="I1215" s="3"/>
      <c r="J1215" s="4"/>
      <c r="K1215" s="5">
        <f t="shared" si="72"/>
        <v>0</v>
      </c>
      <c r="Q1215">
        <f t="shared" si="73"/>
        <v>1900</v>
      </c>
      <c r="R1215">
        <f t="shared" si="74"/>
        <v>1</v>
      </c>
      <c r="S1215" t="str">
        <f t="shared" si="75"/>
        <v>enero</v>
      </c>
    </row>
    <row r="1216" spans="1:19" x14ac:dyDescent="0.25">
      <c r="A1216" s="2"/>
      <c r="G1216" s="3"/>
      <c r="I1216" s="3"/>
      <c r="J1216" s="4"/>
      <c r="K1216" s="5">
        <f t="shared" si="72"/>
        <v>0</v>
      </c>
      <c r="Q1216">
        <f t="shared" si="73"/>
        <v>1900</v>
      </c>
      <c r="R1216">
        <f t="shared" si="74"/>
        <v>1</v>
      </c>
      <c r="S1216" t="str">
        <f t="shared" si="75"/>
        <v>enero</v>
      </c>
    </row>
    <row r="1217" spans="1:19" x14ac:dyDescent="0.25">
      <c r="A1217" s="2"/>
      <c r="G1217" s="3"/>
      <c r="I1217" s="3"/>
      <c r="J1217" s="4"/>
      <c r="K1217" s="5">
        <f t="shared" si="72"/>
        <v>0</v>
      </c>
      <c r="Q1217">
        <f t="shared" si="73"/>
        <v>1900</v>
      </c>
      <c r="R1217">
        <f t="shared" si="74"/>
        <v>1</v>
      </c>
      <c r="S1217" t="str">
        <f t="shared" si="75"/>
        <v>enero</v>
      </c>
    </row>
    <row r="1218" spans="1:19" x14ac:dyDescent="0.25">
      <c r="A1218" s="2"/>
      <c r="G1218" s="3"/>
      <c r="I1218" s="3"/>
      <c r="J1218" s="4"/>
      <c r="K1218" s="5">
        <f t="shared" si="72"/>
        <v>0</v>
      </c>
      <c r="Q1218">
        <f t="shared" si="73"/>
        <v>1900</v>
      </c>
      <c r="R1218">
        <f t="shared" si="74"/>
        <v>1</v>
      </c>
      <c r="S1218" t="str">
        <f t="shared" si="75"/>
        <v>enero</v>
      </c>
    </row>
    <row r="1219" spans="1:19" x14ac:dyDescent="0.25">
      <c r="A1219" s="2"/>
      <c r="G1219" s="3"/>
      <c r="I1219" s="3"/>
      <c r="J1219" s="4"/>
      <c r="K1219" s="5">
        <f t="shared" ref="K1219:K1282" si="76">IFERROR(G1219*I1219*(1+J1219/100),0)</f>
        <v>0</v>
      </c>
      <c r="Q1219">
        <f t="shared" ref="Q1219:Q1282" si="77">IFERROR(YEAR(A1219),"")</f>
        <v>1900</v>
      </c>
      <c r="R1219">
        <f t="shared" ref="R1219:R1282" si="78">IFERROR(MONTH(A1219),"")</f>
        <v>1</v>
      </c>
      <c r="S1219" t="str">
        <f t="shared" ref="S1219:S1282" si="79">IFERROR(TEXT(A1219,"mmmm"),"")</f>
        <v>enero</v>
      </c>
    </row>
    <row r="1220" spans="1:19" x14ac:dyDescent="0.25">
      <c r="A1220" s="2"/>
      <c r="G1220" s="3"/>
      <c r="I1220" s="3"/>
      <c r="J1220" s="4"/>
      <c r="K1220" s="5">
        <f t="shared" si="76"/>
        <v>0</v>
      </c>
      <c r="Q1220">
        <f t="shared" si="77"/>
        <v>1900</v>
      </c>
      <c r="R1220">
        <f t="shared" si="78"/>
        <v>1</v>
      </c>
      <c r="S1220" t="str">
        <f t="shared" si="79"/>
        <v>enero</v>
      </c>
    </row>
    <row r="1221" spans="1:19" x14ac:dyDescent="0.25">
      <c r="A1221" s="2"/>
      <c r="G1221" s="3"/>
      <c r="I1221" s="3"/>
      <c r="J1221" s="4"/>
      <c r="K1221" s="5">
        <f t="shared" si="76"/>
        <v>0</v>
      </c>
      <c r="Q1221">
        <f t="shared" si="77"/>
        <v>1900</v>
      </c>
      <c r="R1221">
        <f t="shared" si="78"/>
        <v>1</v>
      </c>
      <c r="S1221" t="str">
        <f t="shared" si="79"/>
        <v>enero</v>
      </c>
    </row>
    <row r="1222" spans="1:19" x14ac:dyDescent="0.25">
      <c r="A1222" s="2"/>
      <c r="G1222" s="3"/>
      <c r="I1222" s="3"/>
      <c r="J1222" s="4"/>
      <c r="K1222" s="5">
        <f t="shared" si="76"/>
        <v>0</v>
      </c>
      <c r="Q1222">
        <f t="shared" si="77"/>
        <v>1900</v>
      </c>
      <c r="R1222">
        <f t="shared" si="78"/>
        <v>1</v>
      </c>
      <c r="S1222" t="str">
        <f t="shared" si="79"/>
        <v>enero</v>
      </c>
    </row>
    <row r="1223" spans="1:19" x14ac:dyDescent="0.25">
      <c r="A1223" s="2"/>
      <c r="G1223" s="3"/>
      <c r="I1223" s="3"/>
      <c r="J1223" s="4"/>
      <c r="K1223" s="5">
        <f t="shared" si="76"/>
        <v>0</v>
      </c>
      <c r="Q1223">
        <f t="shared" si="77"/>
        <v>1900</v>
      </c>
      <c r="R1223">
        <f t="shared" si="78"/>
        <v>1</v>
      </c>
      <c r="S1223" t="str">
        <f t="shared" si="79"/>
        <v>enero</v>
      </c>
    </row>
    <row r="1224" spans="1:19" x14ac:dyDescent="0.25">
      <c r="A1224" s="2"/>
      <c r="G1224" s="3"/>
      <c r="I1224" s="3"/>
      <c r="J1224" s="4"/>
      <c r="K1224" s="5">
        <f t="shared" si="76"/>
        <v>0</v>
      </c>
      <c r="Q1224">
        <f t="shared" si="77"/>
        <v>1900</v>
      </c>
      <c r="R1224">
        <f t="shared" si="78"/>
        <v>1</v>
      </c>
      <c r="S1224" t="str">
        <f t="shared" si="79"/>
        <v>enero</v>
      </c>
    </row>
    <row r="1225" spans="1:19" x14ac:dyDescent="0.25">
      <c r="A1225" s="2"/>
      <c r="G1225" s="3"/>
      <c r="I1225" s="3"/>
      <c r="J1225" s="4"/>
      <c r="K1225" s="5">
        <f t="shared" si="76"/>
        <v>0</v>
      </c>
      <c r="Q1225">
        <f t="shared" si="77"/>
        <v>1900</v>
      </c>
      <c r="R1225">
        <f t="shared" si="78"/>
        <v>1</v>
      </c>
      <c r="S1225" t="str">
        <f t="shared" si="79"/>
        <v>enero</v>
      </c>
    </row>
    <row r="1226" spans="1:19" x14ac:dyDescent="0.25">
      <c r="A1226" s="2"/>
      <c r="G1226" s="3"/>
      <c r="I1226" s="3"/>
      <c r="J1226" s="4"/>
      <c r="K1226" s="5">
        <f t="shared" si="76"/>
        <v>0</v>
      </c>
      <c r="Q1226">
        <f t="shared" si="77"/>
        <v>1900</v>
      </c>
      <c r="R1226">
        <f t="shared" si="78"/>
        <v>1</v>
      </c>
      <c r="S1226" t="str">
        <f t="shared" si="79"/>
        <v>enero</v>
      </c>
    </row>
    <row r="1227" spans="1:19" x14ac:dyDescent="0.25">
      <c r="A1227" s="2"/>
      <c r="G1227" s="3"/>
      <c r="I1227" s="3"/>
      <c r="J1227" s="4"/>
      <c r="K1227" s="5">
        <f t="shared" si="76"/>
        <v>0</v>
      </c>
      <c r="Q1227">
        <f t="shared" si="77"/>
        <v>1900</v>
      </c>
      <c r="R1227">
        <f t="shared" si="78"/>
        <v>1</v>
      </c>
      <c r="S1227" t="str">
        <f t="shared" si="79"/>
        <v>enero</v>
      </c>
    </row>
    <row r="1228" spans="1:19" x14ac:dyDescent="0.25">
      <c r="A1228" s="2"/>
      <c r="G1228" s="3"/>
      <c r="I1228" s="3"/>
      <c r="J1228" s="4"/>
      <c r="K1228" s="5">
        <f t="shared" si="76"/>
        <v>0</v>
      </c>
      <c r="Q1228">
        <f t="shared" si="77"/>
        <v>1900</v>
      </c>
      <c r="R1228">
        <f t="shared" si="78"/>
        <v>1</v>
      </c>
      <c r="S1228" t="str">
        <f t="shared" si="79"/>
        <v>enero</v>
      </c>
    </row>
    <row r="1229" spans="1:19" x14ac:dyDescent="0.25">
      <c r="A1229" s="2"/>
      <c r="G1229" s="3"/>
      <c r="I1229" s="3"/>
      <c r="J1229" s="4"/>
      <c r="K1229" s="5">
        <f t="shared" si="76"/>
        <v>0</v>
      </c>
      <c r="Q1229">
        <f t="shared" si="77"/>
        <v>1900</v>
      </c>
      <c r="R1229">
        <f t="shared" si="78"/>
        <v>1</v>
      </c>
      <c r="S1229" t="str">
        <f t="shared" si="79"/>
        <v>enero</v>
      </c>
    </row>
    <row r="1230" spans="1:19" x14ac:dyDescent="0.25">
      <c r="A1230" s="2"/>
      <c r="G1230" s="3"/>
      <c r="I1230" s="3"/>
      <c r="J1230" s="4"/>
      <c r="K1230" s="5">
        <f t="shared" si="76"/>
        <v>0</v>
      </c>
      <c r="Q1230">
        <f t="shared" si="77"/>
        <v>1900</v>
      </c>
      <c r="R1230">
        <f t="shared" si="78"/>
        <v>1</v>
      </c>
      <c r="S1230" t="str">
        <f t="shared" si="79"/>
        <v>enero</v>
      </c>
    </row>
    <row r="1231" spans="1:19" x14ac:dyDescent="0.25">
      <c r="A1231" s="2"/>
      <c r="G1231" s="3"/>
      <c r="I1231" s="3"/>
      <c r="J1231" s="4"/>
      <c r="K1231" s="5">
        <f t="shared" si="76"/>
        <v>0</v>
      </c>
      <c r="Q1231">
        <f t="shared" si="77"/>
        <v>1900</v>
      </c>
      <c r="R1231">
        <f t="shared" si="78"/>
        <v>1</v>
      </c>
      <c r="S1231" t="str">
        <f t="shared" si="79"/>
        <v>enero</v>
      </c>
    </row>
    <row r="1232" spans="1:19" x14ac:dyDescent="0.25">
      <c r="A1232" s="2"/>
      <c r="G1232" s="3"/>
      <c r="I1232" s="3"/>
      <c r="J1232" s="4"/>
      <c r="K1232" s="5">
        <f t="shared" si="76"/>
        <v>0</v>
      </c>
      <c r="Q1232">
        <f t="shared" si="77"/>
        <v>1900</v>
      </c>
      <c r="R1232">
        <f t="shared" si="78"/>
        <v>1</v>
      </c>
      <c r="S1232" t="str">
        <f t="shared" si="79"/>
        <v>enero</v>
      </c>
    </row>
    <row r="1233" spans="1:19" x14ac:dyDescent="0.25">
      <c r="A1233" s="2"/>
      <c r="G1233" s="3"/>
      <c r="I1233" s="3"/>
      <c r="J1233" s="4"/>
      <c r="K1233" s="5">
        <f t="shared" si="76"/>
        <v>0</v>
      </c>
      <c r="Q1233">
        <f t="shared" si="77"/>
        <v>1900</v>
      </c>
      <c r="R1233">
        <f t="shared" si="78"/>
        <v>1</v>
      </c>
      <c r="S1233" t="str">
        <f t="shared" si="79"/>
        <v>enero</v>
      </c>
    </row>
    <row r="1234" spans="1:19" x14ac:dyDescent="0.25">
      <c r="A1234" s="2"/>
      <c r="G1234" s="3"/>
      <c r="I1234" s="3"/>
      <c r="J1234" s="4"/>
      <c r="K1234" s="5">
        <f t="shared" si="76"/>
        <v>0</v>
      </c>
      <c r="Q1234">
        <f t="shared" si="77"/>
        <v>1900</v>
      </c>
      <c r="R1234">
        <f t="shared" si="78"/>
        <v>1</v>
      </c>
      <c r="S1234" t="str">
        <f t="shared" si="79"/>
        <v>enero</v>
      </c>
    </row>
    <row r="1235" spans="1:19" x14ac:dyDescent="0.25">
      <c r="A1235" s="2"/>
      <c r="G1235" s="3"/>
      <c r="I1235" s="3"/>
      <c r="J1235" s="4"/>
      <c r="K1235" s="5">
        <f t="shared" si="76"/>
        <v>0</v>
      </c>
      <c r="Q1235">
        <f t="shared" si="77"/>
        <v>1900</v>
      </c>
      <c r="R1235">
        <f t="shared" si="78"/>
        <v>1</v>
      </c>
      <c r="S1235" t="str">
        <f t="shared" si="79"/>
        <v>enero</v>
      </c>
    </row>
    <row r="1236" spans="1:19" x14ac:dyDescent="0.25">
      <c r="A1236" s="2"/>
      <c r="G1236" s="3"/>
      <c r="I1236" s="3"/>
      <c r="J1236" s="4"/>
      <c r="K1236" s="5">
        <f t="shared" si="76"/>
        <v>0</v>
      </c>
      <c r="Q1236">
        <f t="shared" si="77"/>
        <v>1900</v>
      </c>
      <c r="R1236">
        <f t="shared" si="78"/>
        <v>1</v>
      </c>
      <c r="S1236" t="str">
        <f t="shared" si="79"/>
        <v>enero</v>
      </c>
    </row>
    <row r="1237" spans="1:19" x14ac:dyDescent="0.25">
      <c r="A1237" s="2"/>
      <c r="G1237" s="3"/>
      <c r="I1237" s="3"/>
      <c r="J1237" s="4"/>
      <c r="K1237" s="5">
        <f t="shared" si="76"/>
        <v>0</v>
      </c>
      <c r="Q1237">
        <f t="shared" si="77"/>
        <v>1900</v>
      </c>
      <c r="R1237">
        <f t="shared" si="78"/>
        <v>1</v>
      </c>
      <c r="S1237" t="str">
        <f t="shared" si="79"/>
        <v>enero</v>
      </c>
    </row>
    <row r="1238" spans="1:19" x14ac:dyDescent="0.25">
      <c r="A1238" s="2"/>
      <c r="G1238" s="3"/>
      <c r="I1238" s="3"/>
      <c r="J1238" s="4"/>
      <c r="K1238" s="5">
        <f t="shared" si="76"/>
        <v>0</v>
      </c>
      <c r="Q1238">
        <f t="shared" si="77"/>
        <v>1900</v>
      </c>
      <c r="R1238">
        <f t="shared" si="78"/>
        <v>1</v>
      </c>
      <c r="S1238" t="str">
        <f t="shared" si="79"/>
        <v>enero</v>
      </c>
    </row>
    <row r="1239" spans="1:19" x14ac:dyDescent="0.25">
      <c r="A1239" s="2"/>
      <c r="G1239" s="3"/>
      <c r="I1239" s="3"/>
      <c r="J1239" s="4"/>
      <c r="K1239" s="5">
        <f t="shared" si="76"/>
        <v>0</v>
      </c>
      <c r="Q1239">
        <f t="shared" si="77"/>
        <v>1900</v>
      </c>
      <c r="R1239">
        <f t="shared" si="78"/>
        <v>1</v>
      </c>
      <c r="S1239" t="str">
        <f t="shared" si="79"/>
        <v>enero</v>
      </c>
    </row>
    <row r="1240" spans="1:19" x14ac:dyDescent="0.25">
      <c r="A1240" s="2"/>
      <c r="G1240" s="3"/>
      <c r="I1240" s="3"/>
      <c r="J1240" s="4"/>
      <c r="K1240" s="5">
        <f t="shared" si="76"/>
        <v>0</v>
      </c>
      <c r="Q1240">
        <f t="shared" si="77"/>
        <v>1900</v>
      </c>
      <c r="R1240">
        <f t="shared" si="78"/>
        <v>1</v>
      </c>
      <c r="S1240" t="str">
        <f t="shared" si="79"/>
        <v>enero</v>
      </c>
    </row>
    <row r="1241" spans="1:19" x14ac:dyDescent="0.25">
      <c r="A1241" s="2"/>
      <c r="G1241" s="3"/>
      <c r="I1241" s="3"/>
      <c r="J1241" s="4"/>
      <c r="K1241" s="5">
        <f t="shared" si="76"/>
        <v>0</v>
      </c>
      <c r="Q1241">
        <f t="shared" si="77"/>
        <v>1900</v>
      </c>
      <c r="R1241">
        <f t="shared" si="78"/>
        <v>1</v>
      </c>
      <c r="S1241" t="str">
        <f t="shared" si="79"/>
        <v>enero</v>
      </c>
    </row>
    <row r="1242" spans="1:19" x14ac:dyDescent="0.25">
      <c r="A1242" s="2"/>
      <c r="G1242" s="3"/>
      <c r="I1242" s="3"/>
      <c r="J1242" s="4"/>
      <c r="K1242" s="5">
        <f t="shared" si="76"/>
        <v>0</v>
      </c>
      <c r="Q1242">
        <f t="shared" si="77"/>
        <v>1900</v>
      </c>
      <c r="R1242">
        <f t="shared" si="78"/>
        <v>1</v>
      </c>
      <c r="S1242" t="str">
        <f t="shared" si="79"/>
        <v>enero</v>
      </c>
    </row>
    <row r="1243" spans="1:19" x14ac:dyDescent="0.25">
      <c r="A1243" s="2"/>
      <c r="G1243" s="3"/>
      <c r="I1243" s="3"/>
      <c r="J1243" s="4"/>
      <c r="K1243" s="5">
        <f t="shared" si="76"/>
        <v>0</v>
      </c>
      <c r="Q1243">
        <f t="shared" si="77"/>
        <v>1900</v>
      </c>
      <c r="R1243">
        <f t="shared" si="78"/>
        <v>1</v>
      </c>
      <c r="S1243" t="str">
        <f t="shared" si="79"/>
        <v>enero</v>
      </c>
    </row>
    <row r="1244" spans="1:19" x14ac:dyDescent="0.25">
      <c r="A1244" s="2"/>
      <c r="G1244" s="3"/>
      <c r="I1244" s="3"/>
      <c r="J1244" s="4"/>
      <c r="K1244" s="5">
        <f t="shared" si="76"/>
        <v>0</v>
      </c>
      <c r="Q1244">
        <f t="shared" si="77"/>
        <v>1900</v>
      </c>
      <c r="R1244">
        <f t="shared" si="78"/>
        <v>1</v>
      </c>
      <c r="S1244" t="str">
        <f t="shared" si="79"/>
        <v>enero</v>
      </c>
    </row>
    <row r="1245" spans="1:19" x14ac:dyDescent="0.25">
      <c r="A1245" s="2"/>
      <c r="G1245" s="3"/>
      <c r="I1245" s="3"/>
      <c r="J1245" s="4"/>
      <c r="K1245" s="5">
        <f t="shared" si="76"/>
        <v>0</v>
      </c>
      <c r="Q1245">
        <f t="shared" si="77"/>
        <v>1900</v>
      </c>
      <c r="R1245">
        <f t="shared" si="78"/>
        <v>1</v>
      </c>
      <c r="S1245" t="str">
        <f t="shared" si="79"/>
        <v>enero</v>
      </c>
    </row>
    <row r="1246" spans="1:19" x14ac:dyDescent="0.25">
      <c r="A1246" s="2"/>
      <c r="G1246" s="3"/>
      <c r="I1246" s="3"/>
      <c r="J1246" s="4"/>
      <c r="K1246" s="5">
        <f t="shared" si="76"/>
        <v>0</v>
      </c>
      <c r="Q1246">
        <f t="shared" si="77"/>
        <v>1900</v>
      </c>
      <c r="R1246">
        <f t="shared" si="78"/>
        <v>1</v>
      </c>
      <c r="S1246" t="str">
        <f t="shared" si="79"/>
        <v>enero</v>
      </c>
    </row>
    <row r="1247" spans="1:19" x14ac:dyDescent="0.25">
      <c r="A1247" s="2"/>
      <c r="G1247" s="3"/>
      <c r="I1247" s="3"/>
      <c r="J1247" s="4"/>
      <c r="K1247" s="5">
        <f t="shared" si="76"/>
        <v>0</v>
      </c>
      <c r="Q1247">
        <f t="shared" si="77"/>
        <v>1900</v>
      </c>
      <c r="R1247">
        <f t="shared" si="78"/>
        <v>1</v>
      </c>
      <c r="S1247" t="str">
        <f t="shared" si="79"/>
        <v>enero</v>
      </c>
    </row>
    <row r="1248" spans="1:19" x14ac:dyDescent="0.25">
      <c r="A1248" s="2"/>
      <c r="G1248" s="3"/>
      <c r="I1248" s="3"/>
      <c r="J1248" s="4"/>
      <c r="K1248" s="5">
        <f t="shared" si="76"/>
        <v>0</v>
      </c>
      <c r="Q1248">
        <f t="shared" si="77"/>
        <v>1900</v>
      </c>
      <c r="R1248">
        <f t="shared" si="78"/>
        <v>1</v>
      </c>
      <c r="S1248" t="str">
        <f t="shared" si="79"/>
        <v>enero</v>
      </c>
    </row>
    <row r="1249" spans="1:19" x14ac:dyDescent="0.25">
      <c r="A1249" s="2"/>
      <c r="G1249" s="3"/>
      <c r="I1249" s="3"/>
      <c r="J1249" s="4"/>
      <c r="K1249" s="5">
        <f t="shared" si="76"/>
        <v>0</v>
      </c>
      <c r="Q1249">
        <f t="shared" si="77"/>
        <v>1900</v>
      </c>
      <c r="R1249">
        <f t="shared" si="78"/>
        <v>1</v>
      </c>
      <c r="S1249" t="str">
        <f t="shared" si="79"/>
        <v>enero</v>
      </c>
    </row>
    <row r="1250" spans="1:19" x14ac:dyDescent="0.25">
      <c r="A1250" s="2"/>
      <c r="G1250" s="3"/>
      <c r="I1250" s="3"/>
      <c r="J1250" s="4"/>
      <c r="K1250" s="5">
        <f t="shared" si="76"/>
        <v>0</v>
      </c>
      <c r="Q1250">
        <f t="shared" si="77"/>
        <v>1900</v>
      </c>
      <c r="R1250">
        <f t="shared" si="78"/>
        <v>1</v>
      </c>
      <c r="S1250" t="str">
        <f t="shared" si="79"/>
        <v>enero</v>
      </c>
    </row>
    <row r="1251" spans="1:19" x14ac:dyDescent="0.25">
      <c r="A1251" s="2"/>
      <c r="G1251" s="3"/>
      <c r="I1251" s="3"/>
      <c r="J1251" s="4"/>
      <c r="K1251" s="5">
        <f t="shared" si="76"/>
        <v>0</v>
      </c>
      <c r="Q1251">
        <f t="shared" si="77"/>
        <v>1900</v>
      </c>
      <c r="R1251">
        <f t="shared" si="78"/>
        <v>1</v>
      </c>
      <c r="S1251" t="str">
        <f t="shared" si="79"/>
        <v>enero</v>
      </c>
    </row>
    <row r="1252" spans="1:19" x14ac:dyDescent="0.25">
      <c r="A1252" s="2"/>
      <c r="G1252" s="3"/>
      <c r="I1252" s="3"/>
      <c r="J1252" s="4"/>
      <c r="K1252" s="5">
        <f t="shared" si="76"/>
        <v>0</v>
      </c>
      <c r="Q1252">
        <f t="shared" si="77"/>
        <v>1900</v>
      </c>
      <c r="R1252">
        <f t="shared" si="78"/>
        <v>1</v>
      </c>
      <c r="S1252" t="str">
        <f t="shared" si="79"/>
        <v>enero</v>
      </c>
    </row>
    <row r="1253" spans="1:19" x14ac:dyDescent="0.25">
      <c r="A1253" s="2"/>
      <c r="G1253" s="3"/>
      <c r="I1253" s="3"/>
      <c r="J1253" s="4"/>
      <c r="K1253" s="5">
        <f t="shared" si="76"/>
        <v>0</v>
      </c>
      <c r="Q1253">
        <f t="shared" si="77"/>
        <v>1900</v>
      </c>
      <c r="R1253">
        <f t="shared" si="78"/>
        <v>1</v>
      </c>
      <c r="S1253" t="str">
        <f t="shared" si="79"/>
        <v>enero</v>
      </c>
    </row>
    <row r="1254" spans="1:19" x14ac:dyDescent="0.25">
      <c r="A1254" s="2"/>
      <c r="G1254" s="3"/>
      <c r="I1254" s="3"/>
      <c r="J1254" s="4"/>
      <c r="K1254" s="5">
        <f t="shared" si="76"/>
        <v>0</v>
      </c>
      <c r="Q1254">
        <f t="shared" si="77"/>
        <v>1900</v>
      </c>
      <c r="R1254">
        <f t="shared" si="78"/>
        <v>1</v>
      </c>
      <c r="S1254" t="str">
        <f t="shared" si="79"/>
        <v>enero</v>
      </c>
    </row>
    <row r="1255" spans="1:19" x14ac:dyDescent="0.25">
      <c r="A1255" s="2"/>
      <c r="G1255" s="3"/>
      <c r="I1255" s="3"/>
      <c r="J1255" s="4"/>
      <c r="K1255" s="5">
        <f t="shared" si="76"/>
        <v>0</v>
      </c>
      <c r="Q1255">
        <f t="shared" si="77"/>
        <v>1900</v>
      </c>
      <c r="R1255">
        <f t="shared" si="78"/>
        <v>1</v>
      </c>
      <c r="S1255" t="str">
        <f t="shared" si="79"/>
        <v>enero</v>
      </c>
    </row>
    <row r="1256" spans="1:19" x14ac:dyDescent="0.25">
      <c r="A1256" s="2"/>
      <c r="G1256" s="3"/>
      <c r="I1256" s="3"/>
      <c r="J1256" s="4"/>
      <c r="K1256" s="5">
        <f t="shared" si="76"/>
        <v>0</v>
      </c>
      <c r="Q1256">
        <f t="shared" si="77"/>
        <v>1900</v>
      </c>
      <c r="R1256">
        <f t="shared" si="78"/>
        <v>1</v>
      </c>
      <c r="S1256" t="str">
        <f t="shared" si="79"/>
        <v>enero</v>
      </c>
    </row>
    <row r="1257" spans="1:19" x14ac:dyDescent="0.25">
      <c r="A1257" s="2"/>
      <c r="G1257" s="3"/>
      <c r="I1257" s="3"/>
      <c r="J1257" s="4"/>
      <c r="K1257" s="5">
        <f t="shared" si="76"/>
        <v>0</v>
      </c>
      <c r="Q1257">
        <f t="shared" si="77"/>
        <v>1900</v>
      </c>
      <c r="R1257">
        <f t="shared" si="78"/>
        <v>1</v>
      </c>
      <c r="S1257" t="str">
        <f t="shared" si="79"/>
        <v>enero</v>
      </c>
    </row>
    <row r="1258" spans="1:19" x14ac:dyDescent="0.25">
      <c r="A1258" s="2"/>
      <c r="G1258" s="3"/>
      <c r="I1258" s="3"/>
      <c r="J1258" s="4"/>
      <c r="K1258" s="5">
        <f t="shared" si="76"/>
        <v>0</v>
      </c>
      <c r="Q1258">
        <f t="shared" si="77"/>
        <v>1900</v>
      </c>
      <c r="R1258">
        <f t="shared" si="78"/>
        <v>1</v>
      </c>
      <c r="S1258" t="str">
        <f t="shared" si="79"/>
        <v>enero</v>
      </c>
    </row>
    <row r="1259" spans="1:19" x14ac:dyDescent="0.25">
      <c r="A1259" s="2"/>
      <c r="G1259" s="3"/>
      <c r="I1259" s="3"/>
      <c r="J1259" s="4"/>
      <c r="K1259" s="5">
        <f t="shared" si="76"/>
        <v>0</v>
      </c>
      <c r="Q1259">
        <f t="shared" si="77"/>
        <v>1900</v>
      </c>
      <c r="R1259">
        <f t="shared" si="78"/>
        <v>1</v>
      </c>
      <c r="S1259" t="str">
        <f t="shared" si="79"/>
        <v>enero</v>
      </c>
    </row>
    <row r="1260" spans="1:19" x14ac:dyDescent="0.25">
      <c r="A1260" s="2"/>
      <c r="G1260" s="3"/>
      <c r="I1260" s="3"/>
      <c r="J1260" s="4"/>
      <c r="K1260" s="5">
        <f t="shared" si="76"/>
        <v>0</v>
      </c>
      <c r="Q1260">
        <f t="shared" si="77"/>
        <v>1900</v>
      </c>
      <c r="R1260">
        <f t="shared" si="78"/>
        <v>1</v>
      </c>
      <c r="S1260" t="str">
        <f t="shared" si="79"/>
        <v>enero</v>
      </c>
    </row>
    <row r="1261" spans="1:19" x14ac:dyDescent="0.25">
      <c r="A1261" s="2"/>
      <c r="G1261" s="3"/>
      <c r="I1261" s="3"/>
      <c r="J1261" s="4"/>
      <c r="K1261" s="5">
        <f t="shared" si="76"/>
        <v>0</v>
      </c>
      <c r="Q1261">
        <f t="shared" si="77"/>
        <v>1900</v>
      </c>
      <c r="R1261">
        <f t="shared" si="78"/>
        <v>1</v>
      </c>
      <c r="S1261" t="str">
        <f t="shared" si="79"/>
        <v>enero</v>
      </c>
    </row>
    <row r="1262" spans="1:19" x14ac:dyDescent="0.25">
      <c r="A1262" s="2"/>
      <c r="G1262" s="3"/>
      <c r="I1262" s="3"/>
      <c r="J1262" s="4"/>
      <c r="K1262" s="5">
        <f t="shared" si="76"/>
        <v>0</v>
      </c>
      <c r="Q1262">
        <f t="shared" si="77"/>
        <v>1900</v>
      </c>
      <c r="R1262">
        <f t="shared" si="78"/>
        <v>1</v>
      </c>
      <c r="S1262" t="str">
        <f t="shared" si="79"/>
        <v>enero</v>
      </c>
    </row>
    <row r="1263" spans="1:19" x14ac:dyDescent="0.25">
      <c r="A1263" s="2"/>
      <c r="G1263" s="3"/>
      <c r="I1263" s="3"/>
      <c r="J1263" s="4"/>
      <c r="K1263" s="5">
        <f t="shared" si="76"/>
        <v>0</v>
      </c>
      <c r="Q1263">
        <f t="shared" si="77"/>
        <v>1900</v>
      </c>
      <c r="R1263">
        <f t="shared" si="78"/>
        <v>1</v>
      </c>
      <c r="S1263" t="str">
        <f t="shared" si="79"/>
        <v>enero</v>
      </c>
    </row>
    <row r="1264" spans="1:19" x14ac:dyDescent="0.25">
      <c r="A1264" s="2"/>
      <c r="G1264" s="3"/>
      <c r="I1264" s="3"/>
      <c r="J1264" s="4"/>
      <c r="K1264" s="5">
        <f t="shared" si="76"/>
        <v>0</v>
      </c>
      <c r="Q1264">
        <f t="shared" si="77"/>
        <v>1900</v>
      </c>
      <c r="R1264">
        <f t="shared" si="78"/>
        <v>1</v>
      </c>
      <c r="S1264" t="str">
        <f t="shared" si="79"/>
        <v>enero</v>
      </c>
    </row>
    <row r="1265" spans="1:19" x14ac:dyDescent="0.25">
      <c r="A1265" s="2"/>
      <c r="G1265" s="3"/>
      <c r="I1265" s="3"/>
      <c r="J1265" s="4"/>
      <c r="K1265" s="5">
        <f t="shared" si="76"/>
        <v>0</v>
      </c>
      <c r="Q1265">
        <f t="shared" si="77"/>
        <v>1900</v>
      </c>
      <c r="R1265">
        <f t="shared" si="78"/>
        <v>1</v>
      </c>
      <c r="S1265" t="str">
        <f t="shared" si="79"/>
        <v>enero</v>
      </c>
    </row>
    <row r="1266" spans="1:19" x14ac:dyDescent="0.25">
      <c r="A1266" s="2"/>
      <c r="G1266" s="3"/>
      <c r="I1266" s="3"/>
      <c r="J1266" s="4"/>
      <c r="K1266" s="5">
        <f t="shared" si="76"/>
        <v>0</v>
      </c>
      <c r="Q1266">
        <f t="shared" si="77"/>
        <v>1900</v>
      </c>
      <c r="R1266">
        <f t="shared" si="78"/>
        <v>1</v>
      </c>
      <c r="S1266" t="str">
        <f t="shared" si="79"/>
        <v>enero</v>
      </c>
    </row>
    <row r="1267" spans="1:19" x14ac:dyDescent="0.25">
      <c r="A1267" s="2"/>
      <c r="G1267" s="3"/>
      <c r="I1267" s="3"/>
      <c r="J1267" s="4"/>
      <c r="K1267" s="5">
        <f t="shared" si="76"/>
        <v>0</v>
      </c>
      <c r="Q1267">
        <f t="shared" si="77"/>
        <v>1900</v>
      </c>
      <c r="R1267">
        <f t="shared" si="78"/>
        <v>1</v>
      </c>
      <c r="S1267" t="str">
        <f t="shared" si="79"/>
        <v>enero</v>
      </c>
    </row>
    <row r="1268" spans="1:19" x14ac:dyDescent="0.25">
      <c r="A1268" s="2"/>
      <c r="G1268" s="3"/>
      <c r="I1268" s="3"/>
      <c r="J1268" s="4"/>
      <c r="K1268" s="5">
        <f t="shared" si="76"/>
        <v>0</v>
      </c>
      <c r="Q1268">
        <f t="shared" si="77"/>
        <v>1900</v>
      </c>
      <c r="R1268">
        <f t="shared" si="78"/>
        <v>1</v>
      </c>
      <c r="S1268" t="str">
        <f t="shared" si="79"/>
        <v>enero</v>
      </c>
    </row>
    <row r="1269" spans="1:19" x14ac:dyDescent="0.25">
      <c r="A1269" s="2"/>
      <c r="G1269" s="3"/>
      <c r="I1269" s="3"/>
      <c r="J1269" s="4"/>
      <c r="K1269" s="5">
        <f t="shared" si="76"/>
        <v>0</v>
      </c>
      <c r="Q1269">
        <f t="shared" si="77"/>
        <v>1900</v>
      </c>
      <c r="R1269">
        <f t="shared" si="78"/>
        <v>1</v>
      </c>
      <c r="S1269" t="str">
        <f t="shared" si="79"/>
        <v>enero</v>
      </c>
    </row>
    <row r="1270" spans="1:19" x14ac:dyDescent="0.25">
      <c r="A1270" s="2"/>
      <c r="G1270" s="3"/>
      <c r="I1270" s="3"/>
      <c r="J1270" s="4"/>
      <c r="K1270" s="5">
        <f t="shared" si="76"/>
        <v>0</v>
      </c>
      <c r="Q1270">
        <f t="shared" si="77"/>
        <v>1900</v>
      </c>
      <c r="R1270">
        <f t="shared" si="78"/>
        <v>1</v>
      </c>
      <c r="S1270" t="str">
        <f t="shared" si="79"/>
        <v>enero</v>
      </c>
    </row>
    <row r="1271" spans="1:19" x14ac:dyDescent="0.25">
      <c r="A1271" s="2"/>
      <c r="G1271" s="3"/>
      <c r="I1271" s="3"/>
      <c r="J1271" s="4"/>
      <c r="K1271" s="5">
        <f t="shared" si="76"/>
        <v>0</v>
      </c>
      <c r="Q1271">
        <f t="shared" si="77"/>
        <v>1900</v>
      </c>
      <c r="R1271">
        <f t="shared" si="78"/>
        <v>1</v>
      </c>
      <c r="S1271" t="str">
        <f t="shared" si="79"/>
        <v>enero</v>
      </c>
    </row>
    <row r="1272" spans="1:19" x14ac:dyDescent="0.25">
      <c r="A1272" s="2"/>
      <c r="G1272" s="3"/>
      <c r="I1272" s="3"/>
      <c r="J1272" s="4"/>
      <c r="K1272" s="5">
        <f t="shared" si="76"/>
        <v>0</v>
      </c>
      <c r="Q1272">
        <f t="shared" si="77"/>
        <v>1900</v>
      </c>
      <c r="R1272">
        <f t="shared" si="78"/>
        <v>1</v>
      </c>
      <c r="S1272" t="str">
        <f t="shared" si="79"/>
        <v>enero</v>
      </c>
    </row>
    <row r="1273" spans="1:19" x14ac:dyDescent="0.25">
      <c r="A1273" s="2"/>
      <c r="G1273" s="3"/>
      <c r="I1273" s="3"/>
      <c r="J1273" s="4"/>
      <c r="K1273" s="5">
        <f t="shared" si="76"/>
        <v>0</v>
      </c>
      <c r="Q1273">
        <f t="shared" si="77"/>
        <v>1900</v>
      </c>
      <c r="R1273">
        <f t="shared" si="78"/>
        <v>1</v>
      </c>
      <c r="S1273" t="str">
        <f t="shared" si="79"/>
        <v>enero</v>
      </c>
    </row>
    <row r="1274" spans="1:19" x14ac:dyDescent="0.25">
      <c r="A1274" s="2"/>
      <c r="G1274" s="3"/>
      <c r="I1274" s="3"/>
      <c r="J1274" s="4"/>
      <c r="K1274" s="5">
        <f t="shared" si="76"/>
        <v>0</v>
      </c>
      <c r="Q1274">
        <f t="shared" si="77"/>
        <v>1900</v>
      </c>
      <c r="R1274">
        <f t="shared" si="78"/>
        <v>1</v>
      </c>
      <c r="S1274" t="str">
        <f t="shared" si="79"/>
        <v>enero</v>
      </c>
    </row>
    <row r="1275" spans="1:19" x14ac:dyDescent="0.25">
      <c r="A1275" s="2"/>
      <c r="G1275" s="3"/>
      <c r="I1275" s="3"/>
      <c r="J1275" s="4"/>
      <c r="K1275" s="5">
        <f t="shared" si="76"/>
        <v>0</v>
      </c>
      <c r="Q1275">
        <f t="shared" si="77"/>
        <v>1900</v>
      </c>
      <c r="R1275">
        <f t="shared" si="78"/>
        <v>1</v>
      </c>
      <c r="S1275" t="str">
        <f t="shared" si="79"/>
        <v>enero</v>
      </c>
    </row>
    <row r="1276" spans="1:19" x14ac:dyDescent="0.25">
      <c r="A1276" s="2"/>
      <c r="G1276" s="3"/>
      <c r="I1276" s="3"/>
      <c r="J1276" s="4"/>
      <c r="K1276" s="5">
        <f t="shared" si="76"/>
        <v>0</v>
      </c>
      <c r="Q1276">
        <f t="shared" si="77"/>
        <v>1900</v>
      </c>
      <c r="R1276">
        <f t="shared" si="78"/>
        <v>1</v>
      </c>
      <c r="S1276" t="str">
        <f t="shared" si="79"/>
        <v>enero</v>
      </c>
    </row>
    <row r="1277" spans="1:19" x14ac:dyDescent="0.25">
      <c r="A1277" s="2"/>
      <c r="G1277" s="3"/>
      <c r="I1277" s="3"/>
      <c r="J1277" s="4"/>
      <c r="K1277" s="5">
        <f t="shared" si="76"/>
        <v>0</v>
      </c>
      <c r="Q1277">
        <f t="shared" si="77"/>
        <v>1900</v>
      </c>
      <c r="R1277">
        <f t="shared" si="78"/>
        <v>1</v>
      </c>
      <c r="S1277" t="str">
        <f t="shared" si="79"/>
        <v>enero</v>
      </c>
    </row>
    <row r="1278" spans="1:19" x14ac:dyDescent="0.25">
      <c r="A1278" s="2"/>
      <c r="G1278" s="3"/>
      <c r="I1278" s="3"/>
      <c r="J1278" s="4"/>
      <c r="K1278" s="5">
        <f t="shared" si="76"/>
        <v>0</v>
      </c>
      <c r="Q1278">
        <f t="shared" si="77"/>
        <v>1900</v>
      </c>
      <c r="R1278">
        <f t="shared" si="78"/>
        <v>1</v>
      </c>
      <c r="S1278" t="str">
        <f t="shared" si="79"/>
        <v>enero</v>
      </c>
    </row>
    <row r="1279" spans="1:19" x14ac:dyDescent="0.25">
      <c r="A1279" s="2"/>
      <c r="G1279" s="3"/>
      <c r="I1279" s="3"/>
      <c r="J1279" s="4"/>
      <c r="K1279" s="5">
        <f t="shared" si="76"/>
        <v>0</v>
      </c>
      <c r="Q1279">
        <f t="shared" si="77"/>
        <v>1900</v>
      </c>
      <c r="R1279">
        <f t="shared" si="78"/>
        <v>1</v>
      </c>
      <c r="S1279" t="str">
        <f t="shared" si="79"/>
        <v>enero</v>
      </c>
    </row>
    <row r="1280" spans="1:19" x14ac:dyDescent="0.25">
      <c r="A1280" s="2"/>
      <c r="G1280" s="3"/>
      <c r="I1280" s="3"/>
      <c r="J1280" s="4"/>
      <c r="K1280" s="5">
        <f t="shared" si="76"/>
        <v>0</v>
      </c>
      <c r="Q1280">
        <f t="shared" si="77"/>
        <v>1900</v>
      </c>
      <c r="R1280">
        <f t="shared" si="78"/>
        <v>1</v>
      </c>
      <c r="S1280" t="str">
        <f t="shared" si="79"/>
        <v>enero</v>
      </c>
    </row>
    <row r="1281" spans="1:19" x14ac:dyDescent="0.25">
      <c r="A1281" s="2"/>
      <c r="G1281" s="3"/>
      <c r="I1281" s="3"/>
      <c r="J1281" s="4"/>
      <c r="K1281" s="5">
        <f t="shared" si="76"/>
        <v>0</v>
      </c>
      <c r="Q1281">
        <f t="shared" si="77"/>
        <v>1900</v>
      </c>
      <c r="R1281">
        <f t="shared" si="78"/>
        <v>1</v>
      </c>
      <c r="S1281" t="str">
        <f t="shared" si="79"/>
        <v>enero</v>
      </c>
    </row>
    <row r="1282" spans="1:19" x14ac:dyDescent="0.25">
      <c r="A1282" s="2"/>
      <c r="G1282" s="3"/>
      <c r="I1282" s="3"/>
      <c r="J1282" s="4"/>
      <c r="K1282" s="5">
        <f t="shared" si="76"/>
        <v>0</v>
      </c>
      <c r="Q1282">
        <f t="shared" si="77"/>
        <v>1900</v>
      </c>
      <c r="R1282">
        <f t="shared" si="78"/>
        <v>1</v>
      </c>
      <c r="S1282" t="str">
        <f t="shared" si="79"/>
        <v>enero</v>
      </c>
    </row>
    <row r="1283" spans="1:19" x14ac:dyDescent="0.25">
      <c r="A1283" s="2"/>
      <c r="G1283" s="3"/>
      <c r="I1283" s="3"/>
      <c r="J1283" s="4"/>
      <c r="K1283" s="5">
        <f t="shared" ref="K1283:K1346" si="80">IFERROR(G1283*I1283*(1+J1283/100),0)</f>
        <v>0</v>
      </c>
      <c r="Q1283">
        <f t="shared" ref="Q1283:Q1346" si="81">IFERROR(YEAR(A1283),"")</f>
        <v>1900</v>
      </c>
      <c r="R1283">
        <f t="shared" ref="R1283:R1346" si="82">IFERROR(MONTH(A1283),"")</f>
        <v>1</v>
      </c>
      <c r="S1283" t="str">
        <f t="shared" ref="S1283:S1346" si="83">IFERROR(TEXT(A1283,"mmmm"),"")</f>
        <v>enero</v>
      </c>
    </row>
    <row r="1284" spans="1:19" x14ac:dyDescent="0.25">
      <c r="A1284" s="2"/>
      <c r="G1284" s="3"/>
      <c r="I1284" s="3"/>
      <c r="J1284" s="4"/>
      <c r="K1284" s="5">
        <f t="shared" si="80"/>
        <v>0</v>
      </c>
      <c r="Q1284">
        <f t="shared" si="81"/>
        <v>1900</v>
      </c>
      <c r="R1284">
        <f t="shared" si="82"/>
        <v>1</v>
      </c>
      <c r="S1284" t="str">
        <f t="shared" si="83"/>
        <v>enero</v>
      </c>
    </row>
    <row r="1285" spans="1:19" x14ac:dyDescent="0.25">
      <c r="A1285" s="2"/>
      <c r="G1285" s="3"/>
      <c r="I1285" s="3"/>
      <c r="J1285" s="4"/>
      <c r="K1285" s="5">
        <f t="shared" si="80"/>
        <v>0</v>
      </c>
      <c r="Q1285">
        <f t="shared" si="81"/>
        <v>1900</v>
      </c>
      <c r="R1285">
        <f t="shared" si="82"/>
        <v>1</v>
      </c>
      <c r="S1285" t="str">
        <f t="shared" si="83"/>
        <v>enero</v>
      </c>
    </row>
    <row r="1286" spans="1:19" x14ac:dyDescent="0.25">
      <c r="A1286" s="2"/>
      <c r="G1286" s="3"/>
      <c r="I1286" s="3"/>
      <c r="J1286" s="4"/>
      <c r="K1286" s="5">
        <f t="shared" si="80"/>
        <v>0</v>
      </c>
      <c r="Q1286">
        <f t="shared" si="81"/>
        <v>1900</v>
      </c>
      <c r="R1286">
        <f t="shared" si="82"/>
        <v>1</v>
      </c>
      <c r="S1286" t="str">
        <f t="shared" si="83"/>
        <v>enero</v>
      </c>
    </row>
    <row r="1287" spans="1:19" x14ac:dyDescent="0.25">
      <c r="A1287" s="2"/>
      <c r="G1287" s="3"/>
      <c r="I1287" s="3"/>
      <c r="J1287" s="4"/>
      <c r="K1287" s="5">
        <f t="shared" si="80"/>
        <v>0</v>
      </c>
      <c r="Q1287">
        <f t="shared" si="81"/>
        <v>1900</v>
      </c>
      <c r="R1287">
        <f t="shared" si="82"/>
        <v>1</v>
      </c>
      <c r="S1287" t="str">
        <f t="shared" si="83"/>
        <v>enero</v>
      </c>
    </row>
    <row r="1288" spans="1:19" x14ac:dyDescent="0.25">
      <c r="A1288" s="2"/>
      <c r="G1288" s="3"/>
      <c r="I1288" s="3"/>
      <c r="J1288" s="4"/>
      <c r="K1288" s="5">
        <f t="shared" si="80"/>
        <v>0</v>
      </c>
      <c r="Q1288">
        <f t="shared" si="81"/>
        <v>1900</v>
      </c>
      <c r="R1288">
        <f t="shared" si="82"/>
        <v>1</v>
      </c>
      <c r="S1288" t="str">
        <f t="shared" si="83"/>
        <v>enero</v>
      </c>
    </row>
    <row r="1289" spans="1:19" x14ac:dyDescent="0.25">
      <c r="A1289" s="2"/>
      <c r="G1289" s="3"/>
      <c r="I1289" s="3"/>
      <c r="J1289" s="4"/>
      <c r="K1289" s="5">
        <f t="shared" si="80"/>
        <v>0</v>
      </c>
      <c r="Q1289">
        <f t="shared" si="81"/>
        <v>1900</v>
      </c>
      <c r="R1289">
        <f t="shared" si="82"/>
        <v>1</v>
      </c>
      <c r="S1289" t="str">
        <f t="shared" si="83"/>
        <v>enero</v>
      </c>
    </row>
    <row r="1290" spans="1:19" x14ac:dyDescent="0.25">
      <c r="A1290" s="2"/>
      <c r="G1290" s="3"/>
      <c r="I1290" s="3"/>
      <c r="J1290" s="4"/>
      <c r="K1290" s="5">
        <f t="shared" si="80"/>
        <v>0</v>
      </c>
      <c r="Q1290">
        <f t="shared" si="81"/>
        <v>1900</v>
      </c>
      <c r="R1290">
        <f t="shared" si="82"/>
        <v>1</v>
      </c>
      <c r="S1290" t="str">
        <f t="shared" si="83"/>
        <v>enero</v>
      </c>
    </row>
    <row r="1291" spans="1:19" x14ac:dyDescent="0.25">
      <c r="A1291" s="2"/>
      <c r="G1291" s="3"/>
      <c r="I1291" s="3"/>
      <c r="J1291" s="4"/>
      <c r="K1291" s="5">
        <f t="shared" si="80"/>
        <v>0</v>
      </c>
      <c r="Q1291">
        <f t="shared" si="81"/>
        <v>1900</v>
      </c>
      <c r="R1291">
        <f t="shared" si="82"/>
        <v>1</v>
      </c>
      <c r="S1291" t="str">
        <f t="shared" si="83"/>
        <v>enero</v>
      </c>
    </row>
    <row r="1292" spans="1:19" x14ac:dyDescent="0.25">
      <c r="A1292" s="2"/>
      <c r="G1292" s="3"/>
      <c r="I1292" s="3"/>
      <c r="J1292" s="4"/>
      <c r="K1292" s="5">
        <f t="shared" si="80"/>
        <v>0</v>
      </c>
      <c r="Q1292">
        <f t="shared" si="81"/>
        <v>1900</v>
      </c>
      <c r="R1292">
        <f t="shared" si="82"/>
        <v>1</v>
      </c>
      <c r="S1292" t="str">
        <f t="shared" si="83"/>
        <v>enero</v>
      </c>
    </row>
    <row r="1293" spans="1:19" x14ac:dyDescent="0.25">
      <c r="A1293" s="2"/>
      <c r="G1293" s="3"/>
      <c r="I1293" s="3"/>
      <c r="J1293" s="4"/>
      <c r="K1293" s="5">
        <f t="shared" si="80"/>
        <v>0</v>
      </c>
      <c r="Q1293">
        <f t="shared" si="81"/>
        <v>1900</v>
      </c>
      <c r="R1293">
        <f t="shared" si="82"/>
        <v>1</v>
      </c>
      <c r="S1293" t="str">
        <f t="shared" si="83"/>
        <v>enero</v>
      </c>
    </row>
    <row r="1294" spans="1:19" x14ac:dyDescent="0.25">
      <c r="A1294" s="2"/>
      <c r="G1294" s="3"/>
      <c r="I1294" s="3"/>
      <c r="J1294" s="4"/>
      <c r="K1294" s="5">
        <f t="shared" si="80"/>
        <v>0</v>
      </c>
      <c r="Q1294">
        <f t="shared" si="81"/>
        <v>1900</v>
      </c>
      <c r="R1294">
        <f t="shared" si="82"/>
        <v>1</v>
      </c>
      <c r="S1294" t="str">
        <f t="shared" si="83"/>
        <v>enero</v>
      </c>
    </row>
    <row r="1295" spans="1:19" x14ac:dyDescent="0.25">
      <c r="A1295" s="2"/>
      <c r="G1295" s="3"/>
      <c r="I1295" s="3"/>
      <c r="J1295" s="4"/>
      <c r="K1295" s="5">
        <f t="shared" si="80"/>
        <v>0</v>
      </c>
      <c r="Q1295">
        <f t="shared" si="81"/>
        <v>1900</v>
      </c>
      <c r="R1295">
        <f t="shared" si="82"/>
        <v>1</v>
      </c>
      <c r="S1295" t="str">
        <f t="shared" si="83"/>
        <v>enero</v>
      </c>
    </row>
    <row r="1296" spans="1:19" x14ac:dyDescent="0.25">
      <c r="A1296" s="2"/>
      <c r="G1296" s="3"/>
      <c r="I1296" s="3"/>
      <c r="J1296" s="4"/>
      <c r="K1296" s="5">
        <f t="shared" si="80"/>
        <v>0</v>
      </c>
      <c r="Q1296">
        <f t="shared" si="81"/>
        <v>1900</v>
      </c>
      <c r="R1296">
        <f t="shared" si="82"/>
        <v>1</v>
      </c>
      <c r="S1296" t="str">
        <f t="shared" si="83"/>
        <v>enero</v>
      </c>
    </row>
    <row r="1297" spans="1:19" x14ac:dyDescent="0.25">
      <c r="A1297" s="2"/>
      <c r="G1297" s="3"/>
      <c r="I1297" s="3"/>
      <c r="J1297" s="4"/>
      <c r="K1297" s="5">
        <f t="shared" si="80"/>
        <v>0</v>
      </c>
      <c r="Q1297">
        <f t="shared" si="81"/>
        <v>1900</v>
      </c>
      <c r="R1297">
        <f t="shared" si="82"/>
        <v>1</v>
      </c>
      <c r="S1297" t="str">
        <f t="shared" si="83"/>
        <v>enero</v>
      </c>
    </row>
    <row r="1298" spans="1:19" x14ac:dyDescent="0.25">
      <c r="A1298" s="2"/>
      <c r="G1298" s="3"/>
      <c r="I1298" s="3"/>
      <c r="J1298" s="4"/>
      <c r="K1298" s="5">
        <f t="shared" si="80"/>
        <v>0</v>
      </c>
      <c r="Q1298">
        <f t="shared" si="81"/>
        <v>1900</v>
      </c>
      <c r="R1298">
        <f t="shared" si="82"/>
        <v>1</v>
      </c>
      <c r="S1298" t="str">
        <f t="shared" si="83"/>
        <v>enero</v>
      </c>
    </row>
    <row r="1299" spans="1:19" x14ac:dyDescent="0.25">
      <c r="A1299" s="2"/>
      <c r="G1299" s="3"/>
      <c r="I1299" s="3"/>
      <c r="J1299" s="4"/>
      <c r="K1299" s="5">
        <f t="shared" si="80"/>
        <v>0</v>
      </c>
      <c r="Q1299">
        <f t="shared" si="81"/>
        <v>1900</v>
      </c>
      <c r="R1299">
        <f t="shared" si="82"/>
        <v>1</v>
      </c>
      <c r="S1299" t="str">
        <f t="shared" si="83"/>
        <v>enero</v>
      </c>
    </row>
    <row r="1300" spans="1:19" x14ac:dyDescent="0.25">
      <c r="A1300" s="2"/>
      <c r="G1300" s="3"/>
      <c r="I1300" s="3"/>
      <c r="J1300" s="4"/>
      <c r="K1300" s="5">
        <f t="shared" si="80"/>
        <v>0</v>
      </c>
      <c r="Q1300">
        <f t="shared" si="81"/>
        <v>1900</v>
      </c>
      <c r="R1300">
        <f t="shared" si="82"/>
        <v>1</v>
      </c>
      <c r="S1300" t="str">
        <f t="shared" si="83"/>
        <v>enero</v>
      </c>
    </row>
    <row r="1301" spans="1:19" x14ac:dyDescent="0.25">
      <c r="A1301" s="2"/>
      <c r="G1301" s="3"/>
      <c r="I1301" s="3"/>
      <c r="J1301" s="4"/>
      <c r="K1301" s="5">
        <f t="shared" si="80"/>
        <v>0</v>
      </c>
      <c r="Q1301">
        <f t="shared" si="81"/>
        <v>1900</v>
      </c>
      <c r="R1301">
        <f t="shared" si="82"/>
        <v>1</v>
      </c>
      <c r="S1301" t="str">
        <f t="shared" si="83"/>
        <v>enero</v>
      </c>
    </row>
    <row r="1302" spans="1:19" x14ac:dyDescent="0.25">
      <c r="A1302" s="2"/>
      <c r="G1302" s="3"/>
      <c r="I1302" s="3"/>
      <c r="J1302" s="4"/>
      <c r="K1302" s="5">
        <f t="shared" si="80"/>
        <v>0</v>
      </c>
      <c r="Q1302">
        <f t="shared" si="81"/>
        <v>1900</v>
      </c>
      <c r="R1302">
        <f t="shared" si="82"/>
        <v>1</v>
      </c>
      <c r="S1302" t="str">
        <f t="shared" si="83"/>
        <v>enero</v>
      </c>
    </row>
    <row r="1303" spans="1:19" x14ac:dyDescent="0.25">
      <c r="A1303" s="2"/>
      <c r="G1303" s="3"/>
      <c r="I1303" s="3"/>
      <c r="J1303" s="4"/>
      <c r="K1303" s="5">
        <f t="shared" si="80"/>
        <v>0</v>
      </c>
      <c r="Q1303">
        <f t="shared" si="81"/>
        <v>1900</v>
      </c>
      <c r="R1303">
        <f t="shared" si="82"/>
        <v>1</v>
      </c>
      <c r="S1303" t="str">
        <f t="shared" si="83"/>
        <v>enero</v>
      </c>
    </row>
    <row r="1304" spans="1:19" x14ac:dyDescent="0.25">
      <c r="A1304" s="2"/>
      <c r="G1304" s="3"/>
      <c r="I1304" s="3"/>
      <c r="J1304" s="4"/>
      <c r="K1304" s="5">
        <f t="shared" si="80"/>
        <v>0</v>
      </c>
      <c r="Q1304">
        <f t="shared" si="81"/>
        <v>1900</v>
      </c>
      <c r="R1304">
        <f t="shared" si="82"/>
        <v>1</v>
      </c>
      <c r="S1304" t="str">
        <f t="shared" si="83"/>
        <v>enero</v>
      </c>
    </row>
    <row r="1305" spans="1:19" x14ac:dyDescent="0.25">
      <c r="A1305" s="2"/>
      <c r="G1305" s="3"/>
      <c r="I1305" s="3"/>
      <c r="J1305" s="4"/>
      <c r="K1305" s="5">
        <f t="shared" si="80"/>
        <v>0</v>
      </c>
      <c r="Q1305">
        <f t="shared" si="81"/>
        <v>1900</v>
      </c>
      <c r="R1305">
        <f t="shared" si="82"/>
        <v>1</v>
      </c>
      <c r="S1305" t="str">
        <f t="shared" si="83"/>
        <v>enero</v>
      </c>
    </row>
    <row r="1306" spans="1:19" x14ac:dyDescent="0.25">
      <c r="A1306" s="2"/>
      <c r="G1306" s="3"/>
      <c r="I1306" s="3"/>
      <c r="J1306" s="4"/>
      <c r="K1306" s="5">
        <f t="shared" si="80"/>
        <v>0</v>
      </c>
      <c r="Q1306">
        <f t="shared" si="81"/>
        <v>1900</v>
      </c>
      <c r="R1306">
        <f t="shared" si="82"/>
        <v>1</v>
      </c>
      <c r="S1306" t="str">
        <f t="shared" si="83"/>
        <v>enero</v>
      </c>
    </row>
    <row r="1307" spans="1:19" x14ac:dyDescent="0.25">
      <c r="A1307" s="2"/>
      <c r="G1307" s="3"/>
      <c r="I1307" s="3"/>
      <c r="J1307" s="4"/>
      <c r="K1307" s="5">
        <f t="shared" si="80"/>
        <v>0</v>
      </c>
      <c r="Q1307">
        <f t="shared" si="81"/>
        <v>1900</v>
      </c>
      <c r="R1307">
        <f t="shared" si="82"/>
        <v>1</v>
      </c>
      <c r="S1307" t="str">
        <f t="shared" si="83"/>
        <v>enero</v>
      </c>
    </row>
    <row r="1308" spans="1:19" x14ac:dyDescent="0.25">
      <c r="A1308" s="2"/>
      <c r="G1308" s="3"/>
      <c r="I1308" s="3"/>
      <c r="J1308" s="4"/>
      <c r="K1308" s="5">
        <f t="shared" si="80"/>
        <v>0</v>
      </c>
      <c r="Q1308">
        <f t="shared" si="81"/>
        <v>1900</v>
      </c>
      <c r="R1308">
        <f t="shared" si="82"/>
        <v>1</v>
      </c>
      <c r="S1308" t="str">
        <f t="shared" si="83"/>
        <v>enero</v>
      </c>
    </row>
    <row r="1309" spans="1:19" x14ac:dyDescent="0.25">
      <c r="A1309" s="2"/>
      <c r="G1309" s="3"/>
      <c r="I1309" s="3"/>
      <c r="J1309" s="4"/>
      <c r="K1309" s="5">
        <f t="shared" si="80"/>
        <v>0</v>
      </c>
      <c r="Q1309">
        <f t="shared" si="81"/>
        <v>1900</v>
      </c>
      <c r="R1309">
        <f t="shared" si="82"/>
        <v>1</v>
      </c>
      <c r="S1309" t="str">
        <f t="shared" si="83"/>
        <v>enero</v>
      </c>
    </row>
    <row r="1310" spans="1:19" x14ac:dyDescent="0.25">
      <c r="A1310" s="2"/>
      <c r="G1310" s="3"/>
      <c r="I1310" s="3"/>
      <c r="J1310" s="4"/>
      <c r="K1310" s="5">
        <f t="shared" si="80"/>
        <v>0</v>
      </c>
      <c r="Q1310">
        <f t="shared" si="81"/>
        <v>1900</v>
      </c>
      <c r="R1310">
        <f t="shared" si="82"/>
        <v>1</v>
      </c>
      <c r="S1310" t="str">
        <f t="shared" si="83"/>
        <v>enero</v>
      </c>
    </row>
    <row r="1311" spans="1:19" x14ac:dyDescent="0.25">
      <c r="A1311" s="2"/>
      <c r="G1311" s="3"/>
      <c r="I1311" s="3"/>
      <c r="J1311" s="4"/>
      <c r="K1311" s="5">
        <f t="shared" si="80"/>
        <v>0</v>
      </c>
      <c r="Q1311">
        <f t="shared" si="81"/>
        <v>1900</v>
      </c>
      <c r="R1311">
        <f t="shared" si="82"/>
        <v>1</v>
      </c>
      <c r="S1311" t="str">
        <f t="shared" si="83"/>
        <v>enero</v>
      </c>
    </row>
    <row r="1312" spans="1:19" x14ac:dyDescent="0.25">
      <c r="A1312" s="2"/>
      <c r="G1312" s="3"/>
      <c r="I1312" s="3"/>
      <c r="J1312" s="4"/>
      <c r="K1312" s="5">
        <f t="shared" si="80"/>
        <v>0</v>
      </c>
      <c r="Q1312">
        <f t="shared" si="81"/>
        <v>1900</v>
      </c>
      <c r="R1312">
        <f t="shared" si="82"/>
        <v>1</v>
      </c>
      <c r="S1312" t="str">
        <f t="shared" si="83"/>
        <v>enero</v>
      </c>
    </row>
    <row r="1313" spans="1:19" x14ac:dyDescent="0.25">
      <c r="A1313" s="2"/>
      <c r="G1313" s="3"/>
      <c r="I1313" s="3"/>
      <c r="J1313" s="4"/>
      <c r="K1313" s="5">
        <f t="shared" si="80"/>
        <v>0</v>
      </c>
      <c r="Q1313">
        <f t="shared" si="81"/>
        <v>1900</v>
      </c>
      <c r="R1313">
        <f t="shared" si="82"/>
        <v>1</v>
      </c>
      <c r="S1313" t="str">
        <f t="shared" si="83"/>
        <v>enero</v>
      </c>
    </row>
    <row r="1314" spans="1:19" x14ac:dyDescent="0.25">
      <c r="A1314" s="2"/>
      <c r="G1314" s="3"/>
      <c r="I1314" s="3"/>
      <c r="J1314" s="4"/>
      <c r="K1314" s="5">
        <f t="shared" si="80"/>
        <v>0</v>
      </c>
      <c r="Q1314">
        <f t="shared" si="81"/>
        <v>1900</v>
      </c>
      <c r="R1314">
        <f t="shared" si="82"/>
        <v>1</v>
      </c>
      <c r="S1314" t="str">
        <f t="shared" si="83"/>
        <v>enero</v>
      </c>
    </row>
    <row r="1315" spans="1:19" x14ac:dyDescent="0.25">
      <c r="A1315" s="2"/>
      <c r="G1315" s="3"/>
      <c r="I1315" s="3"/>
      <c r="J1315" s="4"/>
      <c r="K1315" s="5">
        <f t="shared" si="80"/>
        <v>0</v>
      </c>
      <c r="Q1315">
        <f t="shared" si="81"/>
        <v>1900</v>
      </c>
      <c r="R1315">
        <f t="shared" si="82"/>
        <v>1</v>
      </c>
      <c r="S1315" t="str">
        <f t="shared" si="83"/>
        <v>enero</v>
      </c>
    </row>
    <row r="1316" spans="1:19" x14ac:dyDescent="0.25">
      <c r="A1316" s="2"/>
      <c r="G1316" s="3"/>
      <c r="I1316" s="3"/>
      <c r="J1316" s="4"/>
      <c r="K1316" s="5">
        <f t="shared" si="80"/>
        <v>0</v>
      </c>
      <c r="Q1316">
        <f t="shared" si="81"/>
        <v>1900</v>
      </c>
      <c r="R1316">
        <f t="shared" si="82"/>
        <v>1</v>
      </c>
      <c r="S1316" t="str">
        <f t="shared" si="83"/>
        <v>enero</v>
      </c>
    </row>
    <row r="1317" spans="1:19" x14ac:dyDescent="0.25">
      <c r="A1317" s="2"/>
      <c r="G1317" s="3"/>
      <c r="I1317" s="3"/>
      <c r="J1317" s="4"/>
      <c r="K1317" s="5">
        <f t="shared" si="80"/>
        <v>0</v>
      </c>
      <c r="Q1317">
        <f t="shared" si="81"/>
        <v>1900</v>
      </c>
      <c r="R1317">
        <f t="shared" si="82"/>
        <v>1</v>
      </c>
      <c r="S1317" t="str">
        <f t="shared" si="83"/>
        <v>enero</v>
      </c>
    </row>
    <row r="1318" spans="1:19" x14ac:dyDescent="0.25">
      <c r="A1318" s="2"/>
      <c r="G1318" s="3"/>
      <c r="I1318" s="3"/>
      <c r="J1318" s="4"/>
      <c r="K1318" s="5">
        <f t="shared" si="80"/>
        <v>0</v>
      </c>
      <c r="Q1318">
        <f t="shared" si="81"/>
        <v>1900</v>
      </c>
      <c r="R1318">
        <f t="shared" si="82"/>
        <v>1</v>
      </c>
      <c r="S1318" t="str">
        <f t="shared" si="83"/>
        <v>enero</v>
      </c>
    </row>
    <row r="1319" spans="1:19" x14ac:dyDescent="0.25">
      <c r="A1319" s="2"/>
      <c r="G1319" s="3"/>
      <c r="I1319" s="3"/>
      <c r="J1319" s="4"/>
      <c r="K1319" s="5">
        <f t="shared" si="80"/>
        <v>0</v>
      </c>
      <c r="Q1319">
        <f t="shared" si="81"/>
        <v>1900</v>
      </c>
      <c r="R1319">
        <f t="shared" si="82"/>
        <v>1</v>
      </c>
      <c r="S1319" t="str">
        <f t="shared" si="83"/>
        <v>enero</v>
      </c>
    </row>
    <row r="1320" spans="1:19" x14ac:dyDescent="0.25">
      <c r="A1320" s="2"/>
      <c r="G1320" s="3"/>
      <c r="I1320" s="3"/>
      <c r="J1320" s="4"/>
      <c r="K1320" s="5">
        <f t="shared" si="80"/>
        <v>0</v>
      </c>
      <c r="Q1320">
        <f t="shared" si="81"/>
        <v>1900</v>
      </c>
      <c r="R1320">
        <f t="shared" si="82"/>
        <v>1</v>
      </c>
      <c r="S1320" t="str">
        <f t="shared" si="83"/>
        <v>enero</v>
      </c>
    </row>
    <row r="1321" spans="1:19" x14ac:dyDescent="0.25">
      <c r="A1321" s="2"/>
      <c r="G1321" s="3"/>
      <c r="I1321" s="3"/>
      <c r="J1321" s="4"/>
      <c r="K1321" s="5">
        <f t="shared" si="80"/>
        <v>0</v>
      </c>
      <c r="Q1321">
        <f t="shared" si="81"/>
        <v>1900</v>
      </c>
      <c r="R1321">
        <f t="shared" si="82"/>
        <v>1</v>
      </c>
      <c r="S1321" t="str">
        <f t="shared" si="83"/>
        <v>enero</v>
      </c>
    </row>
    <row r="1322" spans="1:19" x14ac:dyDescent="0.25">
      <c r="A1322" s="2"/>
      <c r="G1322" s="3"/>
      <c r="I1322" s="3"/>
      <c r="J1322" s="4"/>
      <c r="K1322" s="5">
        <f t="shared" si="80"/>
        <v>0</v>
      </c>
      <c r="Q1322">
        <f t="shared" si="81"/>
        <v>1900</v>
      </c>
      <c r="R1322">
        <f t="shared" si="82"/>
        <v>1</v>
      </c>
      <c r="S1322" t="str">
        <f t="shared" si="83"/>
        <v>enero</v>
      </c>
    </row>
    <row r="1323" spans="1:19" x14ac:dyDescent="0.25">
      <c r="A1323" s="2"/>
      <c r="G1323" s="3"/>
      <c r="I1323" s="3"/>
      <c r="J1323" s="4"/>
      <c r="K1323" s="5">
        <f t="shared" si="80"/>
        <v>0</v>
      </c>
      <c r="Q1323">
        <f t="shared" si="81"/>
        <v>1900</v>
      </c>
      <c r="R1323">
        <f t="shared" si="82"/>
        <v>1</v>
      </c>
      <c r="S1323" t="str">
        <f t="shared" si="83"/>
        <v>enero</v>
      </c>
    </row>
    <row r="1324" spans="1:19" x14ac:dyDescent="0.25">
      <c r="A1324" s="2"/>
      <c r="G1324" s="3"/>
      <c r="I1324" s="3"/>
      <c r="J1324" s="4"/>
      <c r="K1324" s="5">
        <f t="shared" si="80"/>
        <v>0</v>
      </c>
      <c r="Q1324">
        <f t="shared" si="81"/>
        <v>1900</v>
      </c>
      <c r="R1324">
        <f t="shared" si="82"/>
        <v>1</v>
      </c>
      <c r="S1324" t="str">
        <f t="shared" si="83"/>
        <v>enero</v>
      </c>
    </row>
    <row r="1325" spans="1:19" x14ac:dyDescent="0.25">
      <c r="A1325" s="2"/>
      <c r="G1325" s="3"/>
      <c r="I1325" s="3"/>
      <c r="J1325" s="4"/>
      <c r="K1325" s="5">
        <f t="shared" si="80"/>
        <v>0</v>
      </c>
      <c r="Q1325">
        <f t="shared" si="81"/>
        <v>1900</v>
      </c>
      <c r="R1325">
        <f t="shared" si="82"/>
        <v>1</v>
      </c>
      <c r="S1325" t="str">
        <f t="shared" si="83"/>
        <v>enero</v>
      </c>
    </row>
    <row r="1326" spans="1:19" x14ac:dyDescent="0.25">
      <c r="A1326" s="2"/>
      <c r="G1326" s="3"/>
      <c r="I1326" s="3"/>
      <c r="J1326" s="4"/>
      <c r="K1326" s="5">
        <f t="shared" si="80"/>
        <v>0</v>
      </c>
      <c r="Q1326">
        <f t="shared" si="81"/>
        <v>1900</v>
      </c>
      <c r="R1326">
        <f t="shared" si="82"/>
        <v>1</v>
      </c>
      <c r="S1326" t="str">
        <f t="shared" si="83"/>
        <v>enero</v>
      </c>
    </row>
    <row r="1327" spans="1:19" x14ac:dyDescent="0.25">
      <c r="A1327" s="2"/>
      <c r="G1327" s="3"/>
      <c r="I1327" s="3"/>
      <c r="J1327" s="4"/>
      <c r="K1327" s="5">
        <f t="shared" si="80"/>
        <v>0</v>
      </c>
      <c r="Q1327">
        <f t="shared" si="81"/>
        <v>1900</v>
      </c>
      <c r="R1327">
        <f t="shared" si="82"/>
        <v>1</v>
      </c>
      <c r="S1327" t="str">
        <f t="shared" si="83"/>
        <v>enero</v>
      </c>
    </row>
    <row r="1328" spans="1:19" x14ac:dyDescent="0.25">
      <c r="A1328" s="2"/>
      <c r="G1328" s="3"/>
      <c r="I1328" s="3"/>
      <c r="J1328" s="4"/>
      <c r="K1328" s="5">
        <f t="shared" si="80"/>
        <v>0</v>
      </c>
      <c r="Q1328">
        <f t="shared" si="81"/>
        <v>1900</v>
      </c>
      <c r="R1328">
        <f t="shared" si="82"/>
        <v>1</v>
      </c>
      <c r="S1328" t="str">
        <f t="shared" si="83"/>
        <v>enero</v>
      </c>
    </row>
    <row r="1329" spans="1:19" x14ac:dyDescent="0.25">
      <c r="A1329" s="2"/>
      <c r="G1329" s="3"/>
      <c r="I1329" s="3"/>
      <c r="J1329" s="4"/>
      <c r="K1329" s="5">
        <f t="shared" si="80"/>
        <v>0</v>
      </c>
      <c r="Q1329">
        <f t="shared" si="81"/>
        <v>1900</v>
      </c>
      <c r="R1329">
        <f t="shared" si="82"/>
        <v>1</v>
      </c>
      <c r="S1329" t="str">
        <f t="shared" si="83"/>
        <v>enero</v>
      </c>
    </row>
    <row r="1330" spans="1:19" x14ac:dyDescent="0.25">
      <c r="A1330" s="2"/>
      <c r="G1330" s="3"/>
      <c r="I1330" s="3"/>
      <c r="J1330" s="4"/>
      <c r="K1330" s="5">
        <f t="shared" si="80"/>
        <v>0</v>
      </c>
      <c r="Q1330">
        <f t="shared" si="81"/>
        <v>1900</v>
      </c>
      <c r="R1330">
        <f t="shared" si="82"/>
        <v>1</v>
      </c>
      <c r="S1330" t="str">
        <f t="shared" si="83"/>
        <v>enero</v>
      </c>
    </row>
    <row r="1331" spans="1:19" x14ac:dyDescent="0.25">
      <c r="A1331" s="2"/>
      <c r="G1331" s="3"/>
      <c r="I1331" s="3"/>
      <c r="J1331" s="4"/>
      <c r="K1331" s="5">
        <f t="shared" si="80"/>
        <v>0</v>
      </c>
      <c r="Q1331">
        <f t="shared" si="81"/>
        <v>1900</v>
      </c>
      <c r="R1331">
        <f t="shared" si="82"/>
        <v>1</v>
      </c>
      <c r="S1331" t="str">
        <f t="shared" si="83"/>
        <v>enero</v>
      </c>
    </row>
    <row r="1332" spans="1:19" x14ac:dyDescent="0.25">
      <c r="A1332" s="2"/>
      <c r="G1332" s="3"/>
      <c r="I1332" s="3"/>
      <c r="J1332" s="4"/>
      <c r="K1332" s="5">
        <f t="shared" si="80"/>
        <v>0</v>
      </c>
      <c r="Q1332">
        <f t="shared" si="81"/>
        <v>1900</v>
      </c>
      <c r="R1332">
        <f t="shared" si="82"/>
        <v>1</v>
      </c>
      <c r="S1332" t="str">
        <f t="shared" si="83"/>
        <v>enero</v>
      </c>
    </row>
    <row r="1333" spans="1:19" x14ac:dyDescent="0.25">
      <c r="A1333" s="2"/>
      <c r="G1333" s="3"/>
      <c r="I1333" s="3"/>
      <c r="J1333" s="4"/>
      <c r="K1333" s="5">
        <f t="shared" si="80"/>
        <v>0</v>
      </c>
      <c r="Q1333">
        <f t="shared" si="81"/>
        <v>1900</v>
      </c>
      <c r="R1333">
        <f t="shared" si="82"/>
        <v>1</v>
      </c>
      <c r="S1333" t="str">
        <f t="shared" si="83"/>
        <v>enero</v>
      </c>
    </row>
    <row r="1334" spans="1:19" x14ac:dyDescent="0.25">
      <c r="A1334" s="2"/>
      <c r="G1334" s="3"/>
      <c r="I1334" s="3"/>
      <c r="J1334" s="4"/>
      <c r="K1334" s="5">
        <f t="shared" si="80"/>
        <v>0</v>
      </c>
      <c r="Q1334">
        <f t="shared" si="81"/>
        <v>1900</v>
      </c>
      <c r="R1334">
        <f t="shared" si="82"/>
        <v>1</v>
      </c>
      <c r="S1334" t="str">
        <f t="shared" si="83"/>
        <v>enero</v>
      </c>
    </row>
    <row r="1335" spans="1:19" x14ac:dyDescent="0.25">
      <c r="A1335" s="2"/>
      <c r="G1335" s="3"/>
      <c r="I1335" s="3"/>
      <c r="J1335" s="4"/>
      <c r="K1335" s="5">
        <f t="shared" si="80"/>
        <v>0</v>
      </c>
      <c r="Q1335">
        <f t="shared" si="81"/>
        <v>1900</v>
      </c>
      <c r="R1335">
        <f t="shared" si="82"/>
        <v>1</v>
      </c>
      <c r="S1335" t="str">
        <f t="shared" si="83"/>
        <v>enero</v>
      </c>
    </row>
    <row r="1336" spans="1:19" x14ac:dyDescent="0.25">
      <c r="A1336" s="2"/>
      <c r="G1336" s="3"/>
      <c r="I1336" s="3"/>
      <c r="J1336" s="4"/>
      <c r="K1336" s="5">
        <f t="shared" si="80"/>
        <v>0</v>
      </c>
      <c r="Q1336">
        <f t="shared" si="81"/>
        <v>1900</v>
      </c>
      <c r="R1336">
        <f t="shared" si="82"/>
        <v>1</v>
      </c>
      <c r="S1336" t="str">
        <f t="shared" si="83"/>
        <v>enero</v>
      </c>
    </row>
    <row r="1337" spans="1:19" x14ac:dyDescent="0.25">
      <c r="A1337" s="2"/>
      <c r="G1337" s="3"/>
      <c r="I1337" s="3"/>
      <c r="J1337" s="4"/>
      <c r="K1337" s="5">
        <f t="shared" si="80"/>
        <v>0</v>
      </c>
      <c r="Q1337">
        <f t="shared" si="81"/>
        <v>1900</v>
      </c>
      <c r="R1337">
        <f t="shared" si="82"/>
        <v>1</v>
      </c>
      <c r="S1337" t="str">
        <f t="shared" si="83"/>
        <v>enero</v>
      </c>
    </row>
    <row r="1338" spans="1:19" x14ac:dyDescent="0.25">
      <c r="A1338" s="2"/>
      <c r="G1338" s="3"/>
      <c r="I1338" s="3"/>
      <c r="J1338" s="4"/>
      <c r="K1338" s="5">
        <f t="shared" si="80"/>
        <v>0</v>
      </c>
      <c r="Q1338">
        <f t="shared" si="81"/>
        <v>1900</v>
      </c>
      <c r="R1338">
        <f t="shared" si="82"/>
        <v>1</v>
      </c>
      <c r="S1338" t="str">
        <f t="shared" si="83"/>
        <v>enero</v>
      </c>
    </row>
    <row r="1339" spans="1:19" x14ac:dyDescent="0.25">
      <c r="A1339" s="2"/>
      <c r="G1339" s="3"/>
      <c r="I1339" s="3"/>
      <c r="J1339" s="4"/>
      <c r="K1339" s="5">
        <f t="shared" si="80"/>
        <v>0</v>
      </c>
      <c r="Q1339">
        <f t="shared" si="81"/>
        <v>1900</v>
      </c>
      <c r="R1339">
        <f t="shared" si="82"/>
        <v>1</v>
      </c>
      <c r="S1339" t="str">
        <f t="shared" si="83"/>
        <v>enero</v>
      </c>
    </row>
    <row r="1340" spans="1:19" x14ac:dyDescent="0.25">
      <c r="A1340" s="2"/>
      <c r="G1340" s="3"/>
      <c r="I1340" s="3"/>
      <c r="J1340" s="4"/>
      <c r="K1340" s="5">
        <f t="shared" si="80"/>
        <v>0</v>
      </c>
      <c r="Q1340">
        <f t="shared" si="81"/>
        <v>1900</v>
      </c>
      <c r="R1340">
        <f t="shared" si="82"/>
        <v>1</v>
      </c>
      <c r="S1340" t="str">
        <f t="shared" si="83"/>
        <v>enero</v>
      </c>
    </row>
    <row r="1341" spans="1:19" x14ac:dyDescent="0.25">
      <c r="A1341" s="2"/>
      <c r="G1341" s="3"/>
      <c r="I1341" s="3"/>
      <c r="J1341" s="4"/>
      <c r="K1341" s="5">
        <f t="shared" si="80"/>
        <v>0</v>
      </c>
      <c r="Q1341">
        <f t="shared" si="81"/>
        <v>1900</v>
      </c>
      <c r="R1341">
        <f t="shared" si="82"/>
        <v>1</v>
      </c>
      <c r="S1341" t="str">
        <f t="shared" si="83"/>
        <v>enero</v>
      </c>
    </row>
    <row r="1342" spans="1:19" x14ac:dyDescent="0.25">
      <c r="A1342" s="2"/>
      <c r="G1342" s="3"/>
      <c r="I1342" s="3"/>
      <c r="J1342" s="4"/>
      <c r="K1342" s="5">
        <f t="shared" si="80"/>
        <v>0</v>
      </c>
      <c r="Q1342">
        <f t="shared" si="81"/>
        <v>1900</v>
      </c>
      <c r="R1342">
        <f t="shared" si="82"/>
        <v>1</v>
      </c>
      <c r="S1342" t="str">
        <f t="shared" si="83"/>
        <v>enero</v>
      </c>
    </row>
    <row r="1343" spans="1:19" x14ac:dyDescent="0.25">
      <c r="A1343" s="2"/>
      <c r="G1343" s="3"/>
      <c r="I1343" s="3"/>
      <c r="J1343" s="4"/>
      <c r="K1343" s="5">
        <f t="shared" si="80"/>
        <v>0</v>
      </c>
      <c r="Q1343">
        <f t="shared" si="81"/>
        <v>1900</v>
      </c>
      <c r="R1343">
        <f t="shared" si="82"/>
        <v>1</v>
      </c>
      <c r="S1343" t="str">
        <f t="shared" si="83"/>
        <v>enero</v>
      </c>
    </row>
    <row r="1344" spans="1:19" x14ac:dyDescent="0.25">
      <c r="A1344" s="2"/>
      <c r="G1344" s="3"/>
      <c r="I1344" s="3"/>
      <c r="J1344" s="4"/>
      <c r="K1344" s="5">
        <f t="shared" si="80"/>
        <v>0</v>
      </c>
      <c r="Q1344">
        <f t="shared" si="81"/>
        <v>1900</v>
      </c>
      <c r="R1344">
        <f t="shared" si="82"/>
        <v>1</v>
      </c>
      <c r="S1344" t="str">
        <f t="shared" si="83"/>
        <v>enero</v>
      </c>
    </row>
    <row r="1345" spans="1:19" x14ac:dyDescent="0.25">
      <c r="A1345" s="2"/>
      <c r="G1345" s="3"/>
      <c r="I1345" s="3"/>
      <c r="J1345" s="4"/>
      <c r="K1345" s="5">
        <f t="shared" si="80"/>
        <v>0</v>
      </c>
      <c r="Q1345">
        <f t="shared" si="81"/>
        <v>1900</v>
      </c>
      <c r="R1345">
        <f t="shared" si="82"/>
        <v>1</v>
      </c>
      <c r="S1345" t="str">
        <f t="shared" si="83"/>
        <v>enero</v>
      </c>
    </row>
    <row r="1346" spans="1:19" x14ac:dyDescent="0.25">
      <c r="A1346" s="2"/>
      <c r="G1346" s="3"/>
      <c r="I1346" s="3"/>
      <c r="J1346" s="4"/>
      <c r="K1346" s="5">
        <f t="shared" si="80"/>
        <v>0</v>
      </c>
      <c r="Q1346">
        <f t="shared" si="81"/>
        <v>1900</v>
      </c>
      <c r="R1346">
        <f t="shared" si="82"/>
        <v>1</v>
      </c>
      <c r="S1346" t="str">
        <f t="shared" si="83"/>
        <v>enero</v>
      </c>
    </row>
    <row r="1347" spans="1:19" x14ac:dyDescent="0.25">
      <c r="A1347" s="2"/>
      <c r="G1347" s="3"/>
      <c r="I1347" s="3"/>
      <c r="J1347" s="4"/>
      <c r="K1347" s="5">
        <f t="shared" ref="K1347:K1410" si="84">IFERROR(G1347*I1347*(1+J1347/100),0)</f>
        <v>0</v>
      </c>
      <c r="Q1347">
        <f t="shared" ref="Q1347:Q1410" si="85">IFERROR(YEAR(A1347),"")</f>
        <v>1900</v>
      </c>
      <c r="R1347">
        <f t="shared" ref="R1347:R1410" si="86">IFERROR(MONTH(A1347),"")</f>
        <v>1</v>
      </c>
      <c r="S1347" t="str">
        <f t="shared" ref="S1347:S1410" si="87">IFERROR(TEXT(A1347,"mmmm"),"")</f>
        <v>enero</v>
      </c>
    </row>
    <row r="1348" spans="1:19" x14ac:dyDescent="0.25">
      <c r="A1348" s="2"/>
      <c r="G1348" s="3"/>
      <c r="I1348" s="3"/>
      <c r="J1348" s="4"/>
      <c r="K1348" s="5">
        <f t="shared" si="84"/>
        <v>0</v>
      </c>
      <c r="Q1348">
        <f t="shared" si="85"/>
        <v>1900</v>
      </c>
      <c r="R1348">
        <f t="shared" si="86"/>
        <v>1</v>
      </c>
      <c r="S1348" t="str">
        <f t="shared" si="87"/>
        <v>enero</v>
      </c>
    </row>
    <row r="1349" spans="1:19" x14ac:dyDescent="0.25">
      <c r="A1349" s="2"/>
      <c r="G1349" s="3"/>
      <c r="I1349" s="3"/>
      <c r="J1349" s="4"/>
      <c r="K1349" s="5">
        <f t="shared" si="84"/>
        <v>0</v>
      </c>
      <c r="Q1349">
        <f t="shared" si="85"/>
        <v>1900</v>
      </c>
      <c r="R1349">
        <f t="shared" si="86"/>
        <v>1</v>
      </c>
      <c r="S1349" t="str">
        <f t="shared" si="87"/>
        <v>enero</v>
      </c>
    </row>
    <row r="1350" spans="1:19" x14ac:dyDescent="0.25">
      <c r="A1350" s="2"/>
      <c r="G1350" s="3"/>
      <c r="I1350" s="3"/>
      <c r="J1350" s="4"/>
      <c r="K1350" s="5">
        <f t="shared" si="84"/>
        <v>0</v>
      </c>
      <c r="Q1350">
        <f t="shared" si="85"/>
        <v>1900</v>
      </c>
      <c r="R1350">
        <f t="shared" si="86"/>
        <v>1</v>
      </c>
      <c r="S1350" t="str">
        <f t="shared" si="87"/>
        <v>enero</v>
      </c>
    </row>
    <row r="1351" spans="1:19" x14ac:dyDescent="0.25">
      <c r="A1351" s="2"/>
      <c r="G1351" s="3"/>
      <c r="I1351" s="3"/>
      <c r="J1351" s="4"/>
      <c r="K1351" s="5">
        <f t="shared" si="84"/>
        <v>0</v>
      </c>
      <c r="Q1351">
        <f t="shared" si="85"/>
        <v>1900</v>
      </c>
      <c r="R1351">
        <f t="shared" si="86"/>
        <v>1</v>
      </c>
      <c r="S1351" t="str">
        <f t="shared" si="87"/>
        <v>enero</v>
      </c>
    </row>
    <row r="1352" spans="1:19" x14ac:dyDescent="0.25">
      <c r="A1352" s="2"/>
      <c r="G1352" s="3"/>
      <c r="I1352" s="3"/>
      <c r="J1352" s="4"/>
      <c r="K1352" s="5">
        <f t="shared" si="84"/>
        <v>0</v>
      </c>
      <c r="Q1352">
        <f t="shared" si="85"/>
        <v>1900</v>
      </c>
      <c r="R1352">
        <f t="shared" si="86"/>
        <v>1</v>
      </c>
      <c r="S1352" t="str">
        <f t="shared" si="87"/>
        <v>enero</v>
      </c>
    </row>
    <row r="1353" spans="1:19" x14ac:dyDescent="0.25">
      <c r="A1353" s="2"/>
      <c r="G1353" s="3"/>
      <c r="I1353" s="3"/>
      <c r="J1353" s="4"/>
      <c r="K1353" s="5">
        <f t="shared" si="84"/>
        <v>0</v>
      </c>
      <c r="Q1353">
        <f t="shared" si="85"/>
        <v>1900</v>
      </c>
      <c r="R1353">
        <f t="shared" si="86"/>
        <v>1</v>
      </c>
      <c r="S1353" t="str">
        <f t="shared" si="87"/>
        <v>enero</v>
      </c>
    </row>
    <row r="1354" spans="1:19" x14ac:dyDescent="0.25">
      <c r="A1354" s="2"/>
      <c r="G1354" s="3"/>
      <c r="I1354" s="3"/>
      <c r="J1354" s="4"/>
      <c r="K1354" s="5">
        <f t="shared" si="84"/>
        <v>0</v>
      </c>
      <c r="Q1354">
        <f t="shared" si="85"/>
        <v>1900</v>
      </c>
      <c r="R1354">
        <f t="shared" si="86"/>
        <v>1</v>
      </c>
      <c r="S1354" t="str">
        <f t="shared" si="87"/>
        <v>enero</v>
      </c>
    </row>
    <row r="1355" spans="1:19" x14ac:dyDescent="0.25">
      <c r="A1355" s="2"/>
      <c r="G1355" s="3"/>
      <c r="I1355" s="3"/>
      <c r="J1355" s="4"/>
      <c r="K1355" s="5">
        <f t="shared" si="84"/>
        <v>0</v>
      </c>
      <c r="Q1355">
        <f t="shared" si="85"/>
        <v>1900</v>
      </c>
      <c r="R1355">
        <f t="shared" si="86"/>
        <v>1</v>
      </c>
      <c r="S1355" t="str">
        <f t="shared" si="87"/>
        <v>enero</v>
      </c>
    </row>
    <row r="1356" spans="1:19" x14ac:dyDescent="0.25">
      <c r="A1356" s="2"/>
      <c r="G1356" s="3"/>
      <c r="I1356" s="3"/>
      <c r="J1356" s="4"/>
      <c r="K1356" s="5">
        <f t="shared" si="84"/>
        <v>0</v>
      </c>
      <c r="Q1356">
        <f t="shared" si="85"/>
        <v>1900</v>
      </c>
      <c r="R1356">
        <f t="shared" si="86"/>
        <v>1</v>
      </c>
      <c r="S1356" t="str">
        <f t="shared" si="87"/>
        <v>enero</v>
      </c>
    </row>
    <row r="1357" spans="1:19" x14ac:dyDescent="0.25">
      <c r="A1357" s="2"/>
      <c r="G1357" s="3"/>
      <c r="I1357" s="3"/>
      <c r="J1357" s="4"/>
      <c r="K1357" s="5">
        <f t="shared" si="84"/>
        <v>0</v>
      </c>
      <c r="Q1357">
        <f t="shared" si="85"/>
        <v>1900</v>
      </c>
      <c r="R1357">
        <f t="shared" si="86"/>
        <v>1</v>
      </c>
      <c r="S1357" t="str">
        <f t="shared" si="87"/>
        <v>enero</v>
      </c>
    </row>
    <row r="1358" spans="1:19" x14ac:dyDescent="0.25">
      <c r="A1358" s="2"/>
      <c r="G1358" s="3"/>
      <c r="I1358" s="3"/>
      <c r="J1358" s="4"/>
      <c r="K1358" s="5">
        <f t="shared" si="84"/>
        <v>0</v>
      </c>
      <c r="Q1358">
        <f t="shared" si="85"/>
        <v>1900</v>
      </c>
      <c r="R1358">
        <f t="shared" si="86"/>
        <v>1</v>
      </c>
      <c r="S1358" t="str">
        <f t="shared" si="87"/>
        <v>enero</v>
      </c>
    </row>
    <row r="1359" spans="1:19" x14ac:dyDescent="0.25">
      <c r="A1359" s="2"/>
      <c r="G1359" s="3"/>
      <c r="I1359" s="3"/>
      <c r="J1359" s="4"/>
      <c r="K1359" s="5">
        <f t="shared" si="84"/>
        <v>0</v>
      </c>
      <c r="Q1359">
        <f t="shared" si="85"/>
        <v>1900</v>
      </c>
      <c r="R1359">
        <f t="shared" si="86"/>
        <v>1</v>
      </c>
      <c r="S1359" t="str">
        <f t="shared" si="87"/>
        <v>enero</v>
      </c>
    </row>
    <row r="1360" spans="1:19" x14ac:dyDescent="0.25">
      <c r="A1360" s="2"/>
      <c r="G1360" s="3"/>
      <c r="I1360" s="3"/>
      <c r="J1360" s="4"/>
      <c r="K1360" s="5">
        <f t="shared" si="84"/>
        <v>0</v>
      </c>
      <c r="Q1360">
        <f t="shared" si="85"/>
        <v>1900</v>
      </c>
      <c r="R1360">
        <f t="shared" si="86"/>
        <v>1</v>
      </c>
      <c r="S1360" t="str">
        <f t="shared" si="87"/>
        <v>enero</v>
      </c>
    </row>
    <row r="1361" spans="1:19" x14ac:dyDescent="0.25">
      <c r="A1361" s="2"/>
      <c r="G1361" s="3"/>
      <c r="I1361" s="3"/>
      <c r="J1361" s="4"/>
      <c r="K1361" s="5">
        <f t="shared" si="84"/>
        <v>0</v>
      </c>
      <c r="Q1361">
        <f t="shared" si="85"/>
        <v>1900</v>
      </c>
      <c r="R1361">
        <f t="shared" si="86"/>
        <v>1</v>
      </c>
      <c r="S1361" t="str">
        <f t="shared" si="87"/>
        <v>enero</v>
      </c>
    </row>
    <row r="1362" spans="1:19" x14ac:dyDescent="0.25">
      <c r="A1362" s="2"/>
      <c r="G1362" s="3"/>
      <c r="I1362" s="3"/>
      <c r="J1362" s="4"/>
      <c r="K1362" s="5">
        <f t="shared" si="84"/>
        <v>0</v>
      </c>
      <c r="Q1362">
        <f t="shared" si="85"/>
        <v>1900</v>
      </c>
      <c r="R1362">
        <f t="shared" si="86"/>
        <v>1</v>
      </c>
      <c r="S1362" t="str">
        <f t="shared" si="87"/>
        <v>enero</v>
      </c>
    </row>
    <row r="1363" spans="1:19" x14ac:dyDescent="0.25">
      <c r="A1363" s="2"/>
      <c r="G1363" s="3"/>
      <c r="I1363" s="3"/>
      <c r="J1363" s="4"/>
      <c r="K1363" s="5">
        <f t="shared" si="84"/>
        <v>0</v>
      </c>
      <c r="Q1363">
        <f t="shared" si="85"/>
        <v>1900</v>
      </c>
      <c r="R1363">
        <f t="shared" si="86"/>
        <v>1</v>
      </c>
      <c r="S1363" t="str">
        <f t="shared" si="87"/>
        <v>enero</v>
      </c>
    </row>
    <row r="1364" spans="1:19" x14ac:dyDescent="0.25">
      <c r="A1364" s="2"/>
      <c r="G1364" s="3"/>
      <c r="I1364" s="3"/>
      <c r="J1364" s="4"/>
      <c r="K1364" s="5">
        <f t="shared" si="84"/>
        <v>0</v>
      </c>
      <c r="Q1364">
        <f t="shared" si="85"/>
        <v>1900</v>
      </c>
      <c r="R1364">
        <f t="shared" si="86"/>
        <v>1</v>
      </c>
      <c r="S1364" t="str">
        <f t="shared" si="87"/>
        <v>enero</v>
      </c>
    </row>
    <row r="1365" spans="1:19" x14ac:dyDescent="0.25">
      <c r="A1365" s="2"/>
      <c r="G1365" s="3"/>
      <c r="I1365" s="3"/>
      <c r="J1365" s="4"/>
      <c r="K1365" s="5">
        <f t="shared" si="84"/>
        <v>0</v>
      </c>
      <c r="Q1365">
        <f t="shared" si="85"/>
        <v>1900</v>
      </c>
      <c r="R1365">
        <f t="shared" si="86"/>
        <v>1</v>
      </c>
      <c r="S1365" t="str">
        <f t="shared" si="87"/>
        <v>enero</v>
      </c>
    </row>
    <row r="1366" spans="1:19" x14ac:dyDescent="0.25">
      <c r="A1366" s="2"/>
      <c r="G1366" s="3"/>
      <c r="I1366" s="3"/>
      <c r="J1366" s="4"/>
      <c r="K1366" s="5">
        <f t="shared" si="84"/>
        <v>0</v>
      </c>
      <c r="Q1366">
        <f t="shared" si="85"/>
        <v>1900</v>
      </c>
      <c r="R1366">
        <f t="shared" si="86"/>
        <v>1</v>
      </c>
      <c r="S1366" t="str">
        <f t="shared" si="87"/>
        <v>enero</v>
      </c>
    </row>
    <row r="1367" spans="1:19" x14ac:dyDescent="0.25">
      <c r="A1367" s="2"/>
      <c r="G1367" s="3"/>
      <c r="I1367" s="3"/>
      <c r="J1367" s="4"/>
      <c r="K1367" s="5">
        <f t="shared" si="84"/>
        <v>0</v>
      </c>
      <c r="Q1367">
        <f t="shared" si="85"/>
        <v>1900</v>
      </c>
      <c r="R1367">
        <f t="shared" si="86"/>
        <v>1</v>
      </c>
      <c r="S1367" t="str">
        <f t="shared" si="87"/>
        <v>enero</v>
      </c>
    </row>
    <row r="1368" spans="1:19" x14ac:dyDescent="0.25">
      <c r="A1368" s="2"/>
      <c r="G1368" s="3"/>
      <c r="I1368" s="3"/>
      <c r="J1368" s="4"/>
      <c r="K1368" s="5">
        <f t="shared" si="84"/>
        <v>0</v>
      </c>
      <c r="Q1368">
        <f t="shared" si="85"/>
        <v>1900</v>
      </c>
      <c r="R1368">
        <f t="shared" si="86"/>
        <v>1</v>
      </c>
      <c r="S1368" t="str">
        <f t="shared" si="87"/>
        <v>enero</v>
      </c>
    </row>
    <row r="1369" spans="1:19" x14ac:dyDescent="0.25">
      <c r="A1369" s="2"/>
      <c r="G1369" s="3"/>
      <c r="I1369" s="3"/>
      <c r="J1369" s="4"/>
      <c r="K1369" s="5">
        <f t="shared" si="84"/>
        <v>0</v>
      </c>
      <c r="Q1369">
        <f t="shared" si="85"/>
        <v>1900</v>
      </c>
      <c r="R1369">
        <f t="shared" si="86"/>
        <v>1</v>
      </c>
      <c r="S1369" t="str">
        <f t="shared" si="87"/>
        <v>enero</v>
      </c>
    </row>
    <row r="1370" spans="1:19" x14ac:dyDescent="0.25">
      <c r="A1370" s="2"/>
      <c r="G1370" s="3"/>
      <c r="I1370" s="3"/>
      <c r="J1370" s="4"/>
      <c r="K1370" s="5">
        <f t="shared" si="84"/>
        <v>0</v>
      </c>
      <c r="Q1370">
        <f t="shared" si="85"/>
        <v>1900</v>
      </c>
      <c r="R1370">
        <f t="shared" si="86"/>
        <v>1</v>
      </c>
      <c r="S1370" t="str">
        <f t="shared" si="87"/>
        <v>enero</v>
      </c>
    </row>
    <row r="1371" spans="1:19" x14ac:dyDescent="0.25">
      <c r="A1371" s="2"/>
      <c r="G1371" s="3"/>
      <c r="I1371" s="3"/>
      <c r="J1371" s="4"/>
      <c r="K1371" s="5">
        <f t="shared" si="84"/>
        <v>0</v>
      </c>
      <c r="Q1371">
        <f t="shared" si="85"/>
        <v>1900</v>
      </c>
      <c r="R1371">
        <f t="shared" si="86"/>
        <v>1</v>
      </c>
      <c r="S1371" t="str">
        <f t="shared" si="87"/>
        <v>enero</v>
      </c>
    </row>
    <row r="1372" spans="1:19" x14ac:dyDescent="0.25">
      <c r="A1372" s="2"/>
      <c r="G1372" s="3"/>
      <c r="I1372" s="3"/>
      <c r="J1372" s="4"/>
      <c r="K1372" s="5">
        <f t="shared" si="84"/>
        <v>0</v>
      </c>
      <c r="Q1372">
        <f t="shared" si="85"/>
        <v>1900</v>
      </c>
      <c r="R1372">
        <f t="shared" si="86"/>
        <v>1</v>
      </c>
      <c r="S1372" t="str">
        <f t="shared" si="87"/>
        <v>enero</v>
      </c>
    </row>
    <row r="1373" spans="1:19" x14ac:dyDescent="0.25">
      <c r="A1373" s="2"/>
      <c r="G1373" s="3"/>
      <c r="I1373" s="3"/>
      <c r="J1373" s="4"/>
      <c r="K1373" s="5">
        <f t="shared" si="84"/>
        <v>0</v>
      </c>
      <c r="Q1373">
        <f t="shared" si="85"/>
        <v>1900</v>
      </c>
      <c r="R1373">
        <f t="shared" si="86"/>
        <v>1</v>
      </c>
      <c r="S1373" t="str">
        <f t="shared" si="87"/>
        <v>enero</v>
      </c>
    </row>
    <row r="1374" spans="1:19" x14ac:dyDescent="0.25">
      <c r="A1374" s="2"/>
      <c r="G1374" s="3"/>
      <c r="I1374" s="3"/>
      <c r="J1374" s="4"/>
      <c r="K1374" s="5">
        <f t="shared" si="84"/>
        <v>0</v>
      </c>
      <c r="Q1374">
        <f t="shared" si="85"/>
        <v>1900</v>
      </c>
      <c r="R1374">
        <f t="shared" si="86"/>
        <v>1</v>
      </c>
      <c r="S1374" t="str">
        <f t="shared" si="87"/>
        <v>enero</v>
      </c>
    </row>
    <row r="1375" spans="1:19" x14ac:dyDescent="0.25">
      <c r="A1375" s="2"/>
      <c r="G1375" s="3"/>
      <c r="I1375" s="3"/>
      <c r="J1375" s="4"/>
      <c r="K1375" s="5">
        <f t="shared" si="84"/>
        <v>0</v>
      </c>
      <c r="Q1375">
        <f t="shared" si="85"/>
        <v>1900</v>
      </c>
      <c r="R1375">
        <f t="shared" si="86"/>
        <v>1</v>
      </c>
      <c r="S1375" t="str">
        <f t="shared" si="87"/>
        <v>enero</v>
      </c>
    </row>
    <row r="1376" spans="1:19" x14ac:dyDescent="0.25">
      <c r="A1376" s="2"/>
      <c r="G1376" s="3"/>
      <c r="I1376" s="3"/>
      <c r="J1376" s="4"/>
      <c r="K1376" s="5">
        <f t="shared" si="84"/>
        <v>0</v>
      </c>
      <c r="Q1376">
        <f t="shared" si="85"/>
        <v>1900</v>
      </c>
      <c r="R1376">
        <f t="shared" si="86"/>
        <v>1</v>
      </c>
      <c r="S1376" t="str">
        <f t="shared" si="87"/>
        <v>enero</v>
      </c>
    </row>
    <row r="1377" spans="1:19" x14ac:dyDescent="0.25">
      <c r="A1377" s="2"/>
      <c r="G1377" s="3"/>
      <c r="I1377" s="3"/>
      <c r="J1377" s="4"/>
      <c r="K1377" s="5">
        <f t="shared" si="84"/>
        <v>0</v>
      </c>
      <c r="Q1377">
        <f t="shared" si="85"/>
        <v>1900</v>
      </c>
      <c r="R1377">
        <f t="shared" si="86"/>
        <v>1</v>
      </c>
      <c r="S1377" t="str">
        <f t="shared" si="87"/>
        <v>enero</v>
      </c>
    </row>
    <row r="1378" spans="1:19" x14ac:dyDescent="0.25">
      <c r="A1378" s="2"/>
      <c r="G1378" s="3"/>
      <c r="I1378" s="3"/>
      <c r="J1378" s="4"/>
      <c r="K1378" s="5">
        <f t="shared" si="84"/>
        <v>0</v>
      </c>
      <c r="Q1378">
        <f t="shared" si="85"/>
        <v>1900</v>
      </c>
      <c r="R1378">
        <f t="shared" si="86"/>
        <v>1</v>
      </c>
      <c r="S1378" t="str">
        <f t="shared" si="87"/>
        <v>enero</v>
      </c>
    </row>
    <row r="1379" spans="1:19" x14ac:dyDescent="0.25">
      <c r="A1379" s="2"/>
      <c r="G1379" s="3"/>
      <c r="I1379" s="3"/>
      <c r="J1379" s="4"/>
      <c r="K1379" s="5">
        <f t="shared" si="84"/>
        <v>0</v>
      </c>
      <c r="Q1379">
        <f t="shared" si="85"/>
        <v>1900</v>
      </c>
      <c r="R1379">
        <f t="shared" si="86"/>
        <v>1</v>
      </c>
      <c r="S1379" t="str">
        <f t="shared" si="87"/>
        <v>enero</v>
      </c>
    </row>
    <row r="1380" spans="1:19" x14ac:dyDescent="0.25">
      <c r="A1380" s="2"/>
      <c r="G1380" s="3"/>
      <c r="I1380" s="3"/>
      <c r="J1380" s="4"/>
      <c r="K1380" s="5">
        <f t="shared" si="84"/>
        <v>0</v>
      </c>
      <c r="Q1380">
        <f t="shared" si="85"/>
        <v>1900</v>
      </c>
      <c r="R1380">
        <f t="shared" si="86"/>
        <v>1</v>
      </c>
      <c r="S1380" t="str">
        <f t="shared" si="87"/>
        <v>enero</v>
      </c>
    </row>
    <row r="1381" spans="1:19" x14ac:dyDescent="0.25">
      <c r="A1381" s="2"/>
      <c r="G1381" s="3"/>
      <c r="I1381" s="3"/>
      <c r="J1381" s="4"/>
      <c r="K1381" s="5">
        <f t="shared" si="84"/>
        <v>0</v>
      </c>
      <c r="Q1381">
        <f t="shared" si="85"/>
        <v>1900</v>
      </c>
      <c r="R1381">
        <f t="shared" si="86"/>
        <v>1</v>
      </c>
      <c r="S1381" t="str">
        <f t="shared" si="87"/>
        <v>enero</v>
      </c>
    </row>
    <row r="1382" spans="1:19" x14ac:dyDescent="0.25">
      <c r="A1382" s="2"/>
      <c r="G1382" s="3"/>
      <c r="I1382" s="3"/>
      <c r="J1382" s="4"/>
      <c r="K1382" s="5">
        <f t="shared" si="84"/>
        <v>0</v>
      </c>
      <c r="Q1382">
        <f t="shared" si="85"/>
        <v>1900</v>
      </c>
      <c r="R1382">
        <f t="shared" si="86"/>
        <v>1</v>
      </c>
      <c r="S1382" t="str">
        <f t="shared" si="87"/>
        <v>enero</v>
      </c>
    </row>
    <row r="1383" spans="1:19" x14ac:dyDescent="0.25">
      <c r="A1383" s="2"/>
      <c r="G1383" s="3"/>
      <c r="I1383" s="3"/>
      <c r="J1383" s="4"/>
      <c r="K1383" s="5">
        <f t="shared" si="84"/>
        <v>0</v>
      </c>
      <c r="Q1383">
        <f t="shared" si="85"/>
        <v>1900</v>
      </c>
      <c r="R1383">
        <f t="shared" si="86"/>
        <v>1</v>
      </c>
      <c r="S1383" t="str">
        <f t="shared" si="87"/>
        <v>enero</v>
      </c>
    </row>
    <row r="1384" spans="1:19" x14ac:dyDescent="0.25">
      <c r="A1384" s="2"/>
      <c r="G1384" s="3"/>
      <c r="I1384" s="3"/>
      <c r="J1384" s="4"/>
      <c r="K1384" s="5">
        <f t="shared" si="84"/>
        <v>0</v>
      </c>
      <c r="Q1384">
        <f t="shared" si="85"/>
        <v>1900</v>
      </c>
      <c r="R1384">
        <f t="shared" si="86"/>
        <v>1</v>
      </c>
      <c r="S1384" t="str">
        <f t="shared" si="87"/>
        <v>enero</v>
      </c>
    </row>
    <row r="1385" spans="1:19" x14ac:dyDescent="0.25">
      <c r="A1385" s="2"/>
      <c r="G1385" s="3"/>
      <c r="I1385" s="3"/>
      <c r="J1385" s="4"/>
      <c r="K1385" s="5">
        <f t="shared" si="84"/>
        <v>0</v>
      </c>
      <c r="Q1385">
        <f t="shared" si="85"/>
        <v>1900</v>
      </c>
      <c r="R1385">
        <f t="shared" si="86"/>
        <v>1</v>
      </c>
      <c r="S1385" t="str">
        <f t="shared" si="87"/>
        <v>enero</v>
      </c>
    </row>
    <row r="1386" spans="1:19" x14ac:dyDescent="0.25">
      <c r="A1386" s="2"/>
      <c r="G1386" s="3"/>
      <c r="I1386" s="3"/>
      <c r="J1386" s="4"/>
      <c r="K1386" s="5">
        <f t="shared" si="84"/>
        <v>0</v>
      </c>
      <c r="Q1386">
        <f t="shared" si="85"/>
        <v>1900</v>
      </c>
      <c r="R1386">
        <f t="shared" si="86"/>
        <v>1</v>
      </c>
      <c r="S1386" t="str">
        <f t="shared" si="87"/>
        <v>enero</v>
      </c>
    </row>
    <row r="1387" spans="1:19" x14ac:dyDescent="0.25">
      <c r="A1387" s="2"/>
      <c r="G1387" s="3"/>
      <c r="I1387" s="3"/>
      <c r="J1387" s="4"/>
      <c r="K1387" s="5">
        <f t="shared" si="84"/>
        <v>0</v>
      </c>
      <c r="Q1387">
        <f t="shared" si="85"/>
        <v>1900</v>
      </c>
      <c r="R1387">
        <f t="shared" si="86"/>
        <v>1</v>
      </c>
      <c r="S1387" t="str">
        <f t="shared" si="87"/>
        <v>enero</v>
      </c>
    </row>
    <row r="1388" spans="1:19" x14ac:dyDescent="0.25">
      <c r="A1388" s="2"/>
      <c r="G1388" s="3"/>
      <c r="I1388" s="3"/>
      <c r="J1388" s="4"/>
      <c r="K1388" s="5">
        <f t="shared" si="84"/>
        <v>0</v>
      </c>
      <c r="Q1388">
        <f t="shared" si="85"/>
        <v>1900</v>
      </c>
      <c r="R1388">
        <f t="shared" si="86"/>
        <v>1</v>
      </c>
      <c r="S1388" t="str">
        <f t="shared" si="87"/>
        <v>enero</v>
      </c>
    </row>
    <row r="1389" spans="1:19" x14ac:dyDescent="0.25">
      <c r="A1389" s="2"/>
      <c r="G1389" s="3"/>
      <c r="I1389" s="3"/>
      <c r="J1389" s="4"/>
      <c r="K1389" s="5">
        <f t="shared" si="84"/>
        <v>0</v>
      </c>
      <c r="Q1389">
        <f t="shared" si="85"/>
        <v>1900</v>
      </c>
      <c r="R1389">
        <f t="shared" si="86"/>
        <v>1</v>
      </c>
      <c r="S1389" t="str">
        <f t="shared" si="87"/>
        <v>enero</v>
      </c>
    </row>
    <row r="1390" spans="1:19" x14ac:dyDescent="0.25">
      <c r="A1390" s="2"/>
      <c r="G1390" s="3"/>
      <c r="I1390" s="3"/>
      <c r="J1390" s="4"/>
      <c r="K1390" s="5">
        <f t="shared" si="84"/>
        <v>0</v>
      </c>
      <c r="Q1390">
        <f t="shared" si="85"/>
        <v>1900</v>
      </c>
      <c r="R1390">
        <f t="shared" si="86"/>
        <v>1</v>
      </c>
      <c r="S1390" t="str">
        <f t="shared" si="87"/>
        <v>enero</v>
      </c>
    </row>
    <row r="1391" spans="1:19" x14ac:dyDescent="0.25">
      <c r="A1391" s="2"/>
      <c r="G1391" s="3"/>
      <c r="I1391" s="3"/>
      <c r="J1391" s="4"/>
      <c r="K1391" s="5">
        <f t="shared" si="84"/>
        <v>0</v>
      </c>
      <c r="Q1391">
        <f t="shared" si="85"/>
        <v>1900</v>
      </c>
      <c r="R1391">
        <f t="shared" si="86"/>
        <v>1</v>
      </c>
      <c r="S1391" t="str">
        <f t="shared" si="87"/>
        <v>enero</v>
      </c>
    </row>
    <row r="1392" spans="1:19" x14ac:dyDescent="0.25">
      <c r="A1392" s="2"/>
      <c r="G1392" s="3"/>
      <c r="I1392" s="3"/>
      <c r="J1392" s="4"/>
      <c r="K1392" s="5">
        <f t="shared" si="84"/>
        <v>0</v>
      </c>
      <c r="Q1392">
        <f t="shared" si="85"/>
        <v>1900</v>
      </c>
      <c r="R1392">
        <f t="shared" si="86"/>
        <v>1</v>
      </c>
      <c r="S1392" t="str">
        <f t="shared" si="87"/>
        <v>enero</v>
      </c>
    </row>
    <row r="1393" spans="1:19" x14ac:dyDescent="0.25">
      <c r="A1393" s="2"/>
      <c r="G1393" s="3"/>
      <c r="I1393" s="3"/>
      <c r="J1393" s="4"/>
      <c r="K1393" s="5">
        <f t="shared" si="84"/>
        <v>0</v>
      </c>
      <c r="Q1393">
        <f t="shared" si="85"/>
        <v>1900</v>
      </c>
      <c r="R1393">
        <f t="shared" si="86"/>
        <v>1</v>
      </c>
      <c r="S1393" t="str">
        <f t="shared" si="87"/>
        <v>enero</v>
      </c>
    </row>
    <row r="1394" spans="1:19" x14ac:dyDescent="0.25">
      <c r="A1394" s="2"/>
      <c r="G1394" s="3"/>
      <c r="I1394" s="3"/>
      <c r="J1394" s="4"/>
      <c r="K1394" s="5">
        <f t="shared" si="84"/>
        <v>0</v>
      </c>
      <c r="Q1394">
        <f t="shared" si="85"/>
        <v>1900</v>
      </c>
      <c r="R1394">
        <f t="shared" si="86"/>
        <v>1</v>
      </c>
      <c r="S1394" t="str">
        <f t="shared" si="87"/>
        <v>enero</v>
      </c>
    </row>
    <row r="1395" spans="1:19" x14ac:dyDescent="0.25">
      <c r="A1395" s="2"/>
      <c r="G1395" s="3"/>
      <c r="I1395" s="3"/>
      <c r="J1395" s="4"/>
      <c r="K1395" s="5">
        <f t="shared" si="84"/>
        <v>0</v>
      </c>
      <c r="Q1395">
        <f t="shared" si="85"/>
        <v>1900</v>
      </c>
      <c r="R1395">
        <f t="shared" si="86"/>
        <v>1</v>
      </c>
      <c r="S1395" t="str">
        <f t="shared" si="87"/>
        <v>enero</v>
      </c>
    </row>
    <row r="1396" spans="1:19" x14ac:dyDescent="0.25">
      <c r="A1396" s="2"/>
      <c r="G1396" s="3"/>
      <c r="I1396" s="3"/>
      <c r="J1396" s="4"/>
      <c r="K1396" s="5">
        <f t="shared" si="84"/>
        <v>0</v>
      </c>
      <c r="Q1396">
        <f t="shared" si="85"/>
        <v>1900</v>
      </c>
      <c r="R1396">
        <f t="shared" si="86"/>
        <v>1</v>
      </c>
      <c r="S1396" t="str">
        <f t="shared" si="87"/>
        <v>enero</v>
      </c>
    </row>
    <row r="1397" spans="1:19" x14ac:dyDescent="0.25">
      <c r="A1397" s="2"/>
      <c r="G1397" s="3"/>
      <c r="I1397" s="3"/>
      <c r="J1397" s="4"/>
      <c r="K1397" s="5">
        <f t="shared" si="84"/>
        <v>0</v>
      </c>
      <c r="Q1397">
        <f t="shared" si="85"/>
        <v>1900</v>
      </c>
      <c r="R1397">
        <f t="shared" si="86"/>
        <v>1</v>
      </c>
      <c r="S1397" t="str">
        <f t="shared" si="87"/>
        <v>enero</v>
      </c>
    </row>
    <row r="1398" spans="1:19" x14ac:dyDescent="0.25">
      <c r="A1398" s="2"/>
      <c r="G1398" s="3"/>
      <c r="I1398" s="3"/>
      <c r="J1398" s="4"/>
      <c r="K1398" s="5">
        <f t="shared" si="84"/>
        <v>0</v>
      </c>
      <c r="Q1398">
        <f t="shared" si="85"/>
        <v>1900</v>
      </c>
      <c r="R1398">
        <f t="shared" si="86"/>
        <v>1</v>
      </c>
      <c r="S1398" t="str">
        <f t="shared" si="87"/>
        <v>enero</v>
      </c>
    </row>
    <row r="1399" spans="1:19" x14ac:dyDescent="0.25">
      <c r="A1399" s="2"/>
      <c r="G1399" s="3"/>
      <c r="I1399" s="3"/>
      <c r="J1399" s="4"/>
      <c r="K1399" s="5">
        <f t="shared" si="84"/>
        <v>0</v>
      </c>
      <c r="Q1399">
        <f t="shared" si="85"/>
        <v>1900</v>
      </c>
      <c r="R1399">
        <f t="shared" si="86"/>
        <v>1</v>
      </c>
      <c r="S1399" t="str">
        <f t="shared" si="87"/>
        <v>enero</v>
      </c>
    </row>
    <row r="1400" spans="1:19" x14ac:dyDescent="0.25">
      <c r="A1400" s="2"/>
      <c r="G1400" s="3"/>
      <c r="I1400" s="3"/>
      <c r="J1400" s="4"/>
      <c r="K1400" s="5">
        <f t="shared" si="84"/>
        <v>0</v>
      </c>
      <c r="Q1400">
        <f t="shared" si="85"/>
        <v>1900</v>
      </c>
      <c r="R1400">
        <f t="shared" si="86"/>
        <v>1</v>
      </c>
      <c r="S1400" t="str">
        <f t="shared" si="87"/>
        <v>enero</v>
      </c>
    </row>
    <row r="1401" spans="1:19" x14ac:dyDescent="0.25">
      <c r="A1401" s="2"/>
      <c r="G1401" s="3"/>
      <c r="I1401" s="3"/>
      <c r="J1401" s="4"/>
      <c r="K1401" s="5">
        <f t="shared" si="84"/>
        <v>0</v>
      </c>
      <c r="Q1401">
        <f t="shared" si="85"/>
        <v>1900</v>
      </c>
      <c r="R1401">
        <f t="shared" si="86"/>
        <v>1</v>
      </c>
      <c r="S1401" t="str">
        <f t="shared" si="87"/>
        <v>enero</v>
      </c>
    </row>
    <row r="1402" spans="1:19" x14ac:dyDescent="0.25">
      <c r="A1402" s="2"/>
      <c r="G1402" s="3"/>
      <c r="I1402" s="3"/>
      <c r="J1402" s="4"/>
      <c r="K1402" s="5">
        <f t="shared" si="84"/>
        <v>0</v>
      </c>
      <c r="Q1402">
        <f t="shared" si="85"/>
        <v>1900</v>
      </c>
      <c r="R1402">
        <f t="shared" si="86"/>
        <v>1</v>
      </c>
      <c r="S1402" t="str">
        <f t="shared" si="87"/>
        <v>enero</v>
      </c>
    </row>
    <row r="1403" spans="1:19" x14ac:dyDescent="0.25">
      <c r="A1403" s="2"/>
      <c r="G1403" s="3"/>
      <c r="I1403" s="3"/>
      <c r="J1403" s="4"/>
      <c r="K1403" s="5">
        <f t="shared" si="84"/>
        <v>0</v>
      </c>
      <c r="Q1403">
        <f t="shared" si="85"/>
        <v>1900</v>
      </c>
      <c r="R1403">
        <f t="shared" si="86"/>
        <v>1</v>
      </c>
      <c r="S1403" t="str">
        <f t="shared" si="87"/>
        <v>enero</v>
      </c>
    </row>
    <row r="1404" spans="1:19" x14ac:dyDescent="0.25">
      <c r="A1404" s="2"/>
      <c r="G1404" s="3"/>
      <c r="I1404" s="3"/>
      <c r="J1404" s="4"/>
      <c r="K1404" s="5">
        <f t="shared" si="84"/>
        <v>0</v>
      </c>
      <c r="Q1404">
        <f t="shared" si="85"/>
        <v>1900</v>
      </c>
      <c r="R1404">
        <f t="shared" si="86"/>
        <v>1</v>
      </c>
      <c r="S1404" t="str">
        <f t="shared" si="87"/>
        <v>enero</v>
      </c>
    </row>
    <row r="1405" spans="1:19" x14ac:dyDescent="0.25">
      <c r="A1405" s="2"/>
      <c r="G1405" s="3"/>
      <c r="I1405" s="3"/>
      <c r="J1405" s="4"/>
      <c r="K1405" s="5">
        <f t="shared" si="84"/>
        <v>0</v>
      </c>
      <c r="Q1405">
        <f t="shared" si="85"/>
        <v>1900</v>
      </c>
      <c r="R1405">
        <f t="shared" si="86"/>
        <v>1</v>
      </c>
      <c r="S1405" t="str">
        <f t="shared" si="87"/>
        <v>enero</v>
      </c>
    </row>
    <row r="1406" spans="1:19" x14ac:dyDescent="0.25">
      <c r="A1406" s="2"/>
      <c r="G1406" s="3"/>
      <c r="I1406" s="3"/>
      <c r="J1406" s="4"/>
      <c r="K1406" s="5">
        <f t="shared" si="84"/>
        <v>0</v>
      </c>
      <c r="Q1406">
        <f t="shared" si="85"/>
        <v>1900</v>
      </c>
      <c r="R1406">
        <f t="shared" si="86"/>
        <v>1</v>
      </c>
      <c r="S1406" t="str">
        <f t="shared" si="87"/>
        <v>enero</v>
      </c>
    </row>
    <row r="1407" spans="1:19" x14ac:dyDescent="0.25">
      <c r="A1407" s="2"/>
      <c r="G1407" s="3"/>
      <c r="I1407" s="3"/>
      <c r="J1407" s="4"/>
      <c r="K1407" s="5">
        <f t="shared" si="84"/>
        <v>0</v>
      </c>
      <c r="Q1407">
        <f t="shared" si="85"/>
        <v>1900</v>
      </c>
      <c r="R1407">
        <f t="shared" si="86"/>
        <v>1</v>
      </c>
      <c r="S1407" t="str">
        <f t="shared" si="87"/>
        <v>enero</v>
      </c>
    </row>
    <row r="1408" spans="1:19" x14ac:dyDescent="0.25">
      <c r="A1408" s="2"/>
      <c r="G1408" s="3"/>
      <c r="I1408" s="3"/>
      <c r="J1408" s="4"/>
      <c r="K1408" s="5">
        <f t="shared" si="84"/>
        <v>0</v>
      </c>
      <c r="Q1408">
        <f t="shared" si="85"/>
        <v>1900</v>
      </c>
      <c r="R1408">
        <f t="shared" si="86"/>
        <v>1</v>
      </c>
      <c r="S1408" t="str">
        <f t="shared" si="87"/>
        <v>enero</v>
      </c>
    </row>
    <row r="1409" spans="1:19" x14ac:dyDescent="0.25">
      <c r="A1409" s="2"/>
      <c r="G1409" s="3"/>
      <c r="I1409" s="3"/>
      <c r="J1409" s="4"/>
      <c r="K1409" s="5">
        <f t="shared" si="84"/>
        <v>0</v>
      </c>
      <c r="Q1409">
        <f t="shared" si="85"/>
        <v>1900</v>
      </c>
      <c r="R1409">
        <f t="shared" si="86"/>
        <v>1</v>
      </c>
      <c r="S1409" t="str">
        <f t="shared" si="87"/>
        <v>enero</v>
      </c>
    </row>
    <row r="1410" spans="1:19" x14ac:dyDescent="0.25">
      <c r="A1410" s="2"/>
      <c r="G1410" s="3"/>
      <c r="I1410" s="3"/>
      <c r="J1410" s="4"/>
      <c r="K1410" s="5">
        <f t="shared" si="84"/>
        <v>0</v>
      </c>
      <c r="Q1410">
        <f t="shared" si="85"/>
        <v>1900</v>
      </c>
      <c r="R1410">
        <f t="shared" si="86"/>
        <v>1</v>
      </c>
      <c r="S1410" t="str">
        <f t="shared" si="87"/>
        <v>enero</v>
      </c>
    </row>
    <row r="1411" spans="1:19" x14ac:dyDescent="0.25">
      <c r="A1411" s="2"/>
      <c r="G1411" s="3"/>
      <c r="I1411" s="3"/>
      <c r="J1411" s="4"/>
      <c r="K1411" s="5">
        <f t="shared" ref="K1411:K1474" si="88">IFERROR(G1411*I1411*(1+J1411/100),0)</f>
        <v>0</v>
      </c>
      <c r="Q1411">
        <f t="shared" ref="Q1411:Q1474" si="89">IFERROR(YEAR(A1411),"")</f>
        <v>1900</v>
      </c>
      <c r="R1411">
        <f t="shared" ref="R1411:R1474" si="90">IFERROR(MONTH(A1411),"")</f>
        <v>1</v>
      </c>
      <c r="S1411" t="str">
        <f t="shared" ref="S1411:S1474" si="91">IFERROR(TEXT(A1411,"mmmm"),"")</f>
        <v>enero</v>
      </c>
    </row>
    <row r="1412" spans="1:19" x14ac:dyDescent="0.25">
      <c r="A1412" s="2"/>
      <c r="G1412" s="3"/>
      <c r="I1412" s="3"/>
      <c r="J1412" s="4"/>
      <c r="K1412" s="5">
        <f t="shared" si="88"/>
        <v>0</v>
      </c>
      <c r="Q1412">
        <f t="shared" si="89"/>
        <v>1900</v>
      </c>
      <c r="R1412">
        <f t="shared" si="90"/>
        <v>1</v>
      </c>
      <c r="S1412" t="str">
        <f t="shared" si="91"/>
        <v>enero</v>
      </c>
    </row>
    <row r="1413" spans="1:19" x14ac:dyDescent="0.25">
      <c r="A1413" s="2"/>
      <c r="G1413" s="3"/>
      <c r="I1413" s="3"/>
      <c r="J1413" s="4"/>
      <c r="K1413" s="5">
        <f t="shared" si="88"/>
        <v>0</v>
      </c>
      <c r="Q1413">
        <f t="shared" si="89"/>
        <v>1900</v>
      </c>
      <c r="R1413">
        <f t="shared" si="90"/>
        <v>1</v>
      </c>
      <c r="S1413" t="str">
        <f t="shared" si="91"/>
        <v>enero</v>
      </c>
    </row>
    <row r="1414" spans="1:19" x14ac:dyDescent="0.25">
      <c r="A1414" s="2"/>
      <c r="G1414" s="3"/>
      <c r="I1414" s="3"/>
      <c r="J1414" s="4"/>
      <c r="K1414" s="5">
        <f t="shared" si="88"/>
        <v>0</v>
      </c>
      <c r="Q1414">
        <f t="shared" si="89"/>
        <v>1900</v>
      </c>
      <c r="R1414">
        <f t="shared" si="90"/>
        <v>1</v>
      </c>
      <c r="S1414" t="str">
        <f t="shared" si="91"/>
        <v>enero</v>
      </c>
    </row>
    <row r="1415" spans="1:19" x14ac:dyDescent="0.25">
      <c r="A1415" s="2"/>
      <c r="G1415" s="3"/>
      <c r="I1415" s="3"/>
      <c r="J1415" s="4"/>
      <c r="K1415" s="5">
        <f t="shared" si="88"/>
        <v>0</v>
      </c>
      <c r="Q1415">
        <f t="shared" si="89"/>
        <v>1900</v>
      </c>
      <c r="R1415">
        <f t="shared" si="90"/>
        <v>1</v>
      </c>
      <c r="S1415" t="str">
        <f t="shared" si="91"/>
        <v>enero</v>
      </c>
    </row>
    <row r="1416" spans="1:19" x14ac:dyDescent="0.25">
      <c r="A1416" s="2"/>
      <c r="G1416" s="3"/>
      <c r="I1416" s="3"/>
      <c r="J1416" s="4"/>
      <c r="K1416" s="5">
        <f t="shared" si="88"/>
        <v>0</v>
      </c>
      <c r="Q1416">
        <f t="shared" si="89"/>
        <v>1900</v>
      </c>
      <c r="R1416">
        <f t="shared" si="90"/>
        <v>1</v>
      </c>
      <c r="S1416" t="str">
        <f t="shared" si="91"/>
        <v>enero</v>
      </c>
    </row>
    <row r="1417" spans="1:19" x14ac:dyDescent="0.25">
      <c r="A1417" s="2"/>
      <c r="G1417" s="3"/>
      <c r="I1417" s="3"/>
      <c r="J1417" s="4"/>
      <c r="K1417" s="5">
        <f t="shared" si="88"/>
        <v>0</v>
      </c>
      <c r="Q1417">
        <f t="shared" si="89"/>
        <v>1900</v>
      </c>
      <c r="R1417">
        <f t="shared" si="90"/>
        <v>1</v>
      </c>
      <c r="S1417" t="str">
        <f t="shared" si="91"/>
        <v>enero</v>
      </c>
    </row>
    <row r="1418" spans="1:19" x14ac:dyDescent="0.25">
      <c r="A1418" s="2"/>
      <c r="G1418" s="3"/>
      <c r="I1418" s="3"/>
      <c r="J1418" s="4"/>
      <c r="K1418" s="5">
        <f t="shared" si="88"/>
        <v>0</v>
      </c>
      <c r="Q1418">
        <f t="shared" si="89"/>
        <v>1900</v>
      </c>
      <c r="R1418">
        <f t="shared" si="90"/>
        <v>1</v>
      </c>
      <c r="S1418" t="str">
        <f t="shared" si="91"/>
        <v>enero</v>
      </c>
    </row>
    <row r="1419" spans="1:19" x14ac:dyDescent="0.25">
      <c r="A1419" s="2"/>
      <c r="G1419" s="3"/>
      <c r="I1419" s="3"/>
      <c r="J1419" s="4"/>
      <c r="K1419" s="5">
        <f t="shared" si="88"/>
        <v>0</v>
      </c>
      <c r="Q1419">
        <f t="shared" si="89"/>
        <v>1900</v>
      </c>
      <c r="R1419">
        <f t="shared" si="90"/>
        <v>1</v>
      </c>
      <c r="S1419" t="str">
        <f t="shared" si="91"/>
        <v>enero</v>
      </c>
    </row>
    <row r="1420" spans="1:19" x14ac:dyDescent="0.25">
      <c r="A1420" s="2"/>
      <c r="G1420" s="3"/>
      <c r="I1420" s="3"/>
      <c r="J1420" s="4"/>
      <c r="K1420" s="5">
        <f t="shared" si="88"/>
        <v>0</v>
      </c>
      <c r="Q1420">
        <f t="shared" si="89"/>
        <v>1900</v>
      </c>
      <c r="R1420">
        <f t="shared" si="90"/>
        <v>1</v>
      </c>
      <c r="S1420" t="str">
        <f t="shared" si="91"/>
        <v>enero</v>
      </c>
    </row>
    <row r="1421" spans="1:19" x14ac:dyDescent="0.25">
      <c r="A1421" s="2"/>
      <c r="G1421" s="3"/>
      <c r="I1421" s="3"/>
      <c r="J1421" s="4"/>
      <c r="K1421" s="5">
        <f t="shared" si="88"/>
        <v>0</v>
      </c>
      <c r="Q1421">
        <f t="shared" si="89"/>
        <v>1900</v>
      </c>
      <c r="R1421">
        <f t="shared" si="90"/>
        <v>1</v>
      </c>
      <c r="S1421" t="str">
        <f t="shared" si="91"/>
        <v>enero</v>
      </c>
    </row>
    <row r="1422" spans="1:19" x14ac:dyDescent="0.25">
      <c r="A1422" s="2"/>
      <c r="G1422" s="3"/>
      <c r="I1422" s="3"/>
      <c r="J1422" s="4"/>
      <c r="K1422" s="5">
        <f t="shared" si="88"/>
        <v>0</v>
      </c>
      <c r="Q1422">
        <f t="shared" si="89"/>
        <v>1900</v>
      </c>
      <c r="R1422">
        <f t="shared" si="90"/>
        <v>1</v>
      </c>
      <c r="S1422" t="str">
        <f t="shared" si="91"/>
        <v>enero</v>
      </c>
    </row>
    <row r="1423" spans="1:19" x14ac:dyDescent="0.25">
      <c r="A1423" s="2"/>
      <c r="G1423" s="3"/>
      <c r="I1423" s="3"/>
      <c r="J1423" s="4"/>
      <c r="K1423" s="5">
        <f t="shared" si="88"/>
        <v>0</v>
      </c>
      <c r="Q1423">
        <f t="shared" si="89"/>
        <v>1900</v>
      </c>
      <c r="R1423">
        <f t="shared" si="90"/>
        <v>1</v>
      </c>
      <c r="S1423" t="str">
        <f t="shared" si="91"/>
        <v>enero</v>
      </c>
    </row>
    <row r="1424" spans="1:19" x14ac:dyDescent="0.25">
      <c r="A1424" s="2"/>
      <c r="G1424" s="3"/>
      <c r="I1424" s="3"/>
      <c r="J1424" s="4"/>
      <c r="K1424" s="5">
        <f t="shared" si="88"/>
        <v>0</v>
      </c>
      <c r="Q1424">
        <f t="shared" si="89"/>
        <v>1900</v>
      </c>
      <c r="R1424">
        <f t="shared" si="90"/>
        <v>1</v>
      </c>
      <c r="S1424" t="str">
        <f t="shared" si="91"/>
        <v>enero</v>
      </c>
    </row>
    <row r="1425" spans="1:19" x14ac:dyDescent="0.25">
      <c r="A1425" s="2"/>
      <c r="G1425" s="3"/>
      <c r="I1425" s="3"/>
      <c r="J1425" s="4"/>
      <c r="K1425" s="5">
        <f t="shared" si="88"/>
        <v>0</v>
      </c>
      <c r="Q1425">
        <f t="shared" si="89"/>
        <v>1900</v>
      </c>
      <c r="R1425">
        <f t="shared" si="90"/>
        <v>1</v>
      </c>
      <c r="S1425" t="str">
        <f t="shared" si="91"/>
        <v>enero</v>
      </c>
    </row>
    <row r="1426" spans="1:19" x14ac:dyDescent="0.25">
      <c r="A1426" s="2"/>
      <c r="G1426" s="3"/>
      <c r="I1426" s="3"/>
      <c r="J1426" s="4"/>
      <c r="K1426" s="5">
        <f t="shared" si="88"/>
        <v>0</v>
      </c>
      <c r="Q1426">
        <f t="shared" si="89"/>
        <v>1900</v>
      </c>
      <c r="R1426">
        <f t="shared" si="90"/>
        <v>1</v>
      </c>
      <c r="S1426" t="str">
        <f t="shared" si="91"/>
        <v>enero</v>
      </c>
    </row>
    <row r="1427" spans="1:19" x14ac:dyDescent="0.25">
      <c r="A1427" s="2"/>
      <c r="G1427" s="3"/>
      <c r="I1427" s="3"/>
      <c r="J1427" s="4"/>
      <c r="K1427" s="5">
        <f t="shared" si="88"/>
        <v>0</v>
      </c>
      <c r="Q1427">
        <f t="shared" si="89"/>
        <v>1900</v>
      </c>
      <c r="R1427">
        <f t="shared" si="90"/>
        <v>1</v>
      </c>
      <c r="S1427" t="str">
        <f t="shared" si="91"/>
        <v>enero</v>
      </c>
    </row>
    <row r="1428" spans="1:19" x14ac:dyDescent="0.25">
      <c r="A1428" s="2"/>
      <c r="G1428" s="3"/>
      <c r="I1428" s="3"/>
      <c r="J1428" s="4"/>
      <c r="K1428" s="5">
        <f t="shared" si="88"/>
        <v>0</v>
      </c>
      <c r="Q1428">
        <f t="shared" si="89"/>
        <v>1900</v>
      </c>
      <c r="R1428">
        <f t="shared" si="90"/>
        <v>1</v>
      </c>
      <c r="S1428" t="str">
        <f t="shared" si="91"/>
        <v>enero</v>
      </c>
    </row>
    <row r="1429" spans="1:19" x14ac:dyDescent="0.25">
      <c r="A1429" s="2"/>
      <c r="G1429" s="3"/>
      <c r="I1429" s="3"/>
      <c r="J1429" s="4"/>
      <c r="K1429" s="5">
        <f t="shared" si="88"/>
        <v>0</v>
      </c>
      <c r="Q1429">
        <f t="shared" si="89"/>
        <v>1900</v>
      </c>
      <c r="R1429">
        <f t="shared" si="90"/>
        <v>1</v>
      </c>
      <c r="S1429" t="str">
        <f t="shared" si="91"/>
        <v>enero</v>
      </c>
    </row>
    <row r="1430" spans="1:19" x14ac:dyDescent="0.25">
      <c r="A1430" s="2"/>
      <c r="G1430" s="3"/>
      <c r="I1430" s="3"/>
      <c r="J1430" s="4"/>
      <c r="K1430" s="5">
        <f t="shared" si="88"/>
        <v>0</v>
      </c>
      <c r="Q1430">
        <f t="shared" si="89"/>
        <v>1900</v>
      </c>
      <c r="R1430">
        <f t="shared" si="90"/>
        <v>1</v>
      </c>
      <c r="S1430" t="str">
        <f t="shared" si="91"/>
        <v>enero</v>
      </c>
    </row>
    <row r="1431" spans="1:19" x14ac:dyDescent="0.25">
      <c r="A1431" s="2"/>
      <c r="G1431" s="3"/>
      <c r="I1431" s="3"/>
      <c r="J1431" s="4"/>
      <c r="K1431" s="5">
        <f t="shared" si="88"/>
        <v>0</v>
      </c>
      <c r="Q1431">
        <f t="shared" si="89"/>
        <v>1900</v>
      </c>
      <c r="R1431">
        <f t="shared" si="90"/>
        <v>1</v>
      </c>
      <c r="S1431" t="str">
        <f t="shared" si="91"/>
        <v>enero</v>
      </c>
    </row>
    <row r="1432" spans="1:19" x14ac:dyDescent="0.25">
      <c r="A1432" s="2"/>
      <c r="G1432" s="3"/>
      <c r="I1432" s="3"/>
      <c r="J1432" s="4"/>
      <c r="K1432" s="5">
        <f t="shared" si="88"/>
        <v>0</v>
      </c>
      <c r="Q1432">
        <f t="shared" si="89"/>
        <v>1900</v>
      </c>
      <c r="R1432">
        <f t="shared" si="90"/>
        <v>1</v>
      </c>
      <c r="S1432" t="str">
        <f t="shared" si="91"/>
        <v>enero</v>
      </c>
    </row>
    <row r="1433" spans="1:19" x14ac:dyDescent="0.25">
      <c r="A1433" s="2"/>
      <c r="G1433" s="3"/>
      <c r="I1433" s="3"/>
      <c r="J1433" s="4"/>
      <c r="K1433" s="5">
        <f t="shared" si="88"/>
        <v>0</v>
      </c>
      <c r="Q1433">
        <f t="shared" si="89"/>
        <v>1900</v>
      </c>
      <c r="R1433">
        <f t="shared" si="90"/>
        <v>1</v>
      </c>
      <c r="S1433" t="str">
        <f t="shared" si="91"/>
        <v>enero</v>
      </c>
    </row>
    <row r="1434" spans="1:19" x14ac:dyDescent="0.25">
      <c r="A1434" s="2"/>
      <c r="G1434" s="3"/>
      <c r="I1434" s="3"/>
      <c r="J1434" s="4"/>
      <c r="K1434" s="5">
        <f t="shared" si="88"/>
        <v>0</v>
      </c>
      <c r="Q1434">
        <f t="shared" si="89"/>
        <v>1900</v>
      </c>
      <c r="R1434">
        <f t="shared" si="90"/>
        <v>1</v>
      </c>
      <c r="S1434" t="str">
        <f t="shared" si="91"/>
        <v>enero</v>
      </c>
    </row>
    <row r="1435" spans="1:19" x14ac:dyDescent="0.25">
      <c r="A1435" s="2"/>
      <c r="G1435" s="3"/>
      <c r="I1435" s="3"/>
      <c r="J1435" s="4"/>
      <c r="K1435" s="5">
        <f t="shared" si="88"/>
        <v>0</v>
      </c>
      <c r="Q1435">
        <f t="shared" si="89"/>
        <v>1900</v>
      </c>
      <c r="R1435">
        <f t="shared" si="90"/>
        <v>1</v>
      </c>
      <c r="S1435" t="str">
        <f t="shared" si="91"/>
        <v>enero</v>
      </c>
    </row>
    <row r="1436" spans="1:19" x14ac:dyDescent="0.25">
      <c r="A1436" s="2"/>
      <c r="G1436" s="3"/>
      <c r="I1436" s="3"/>
      <c r="J1436" s="4"/>
      <c r="K1436" s="5">
        <f t="shared" si="88"/>
        <v>0</v>
      </c>
      <c r="Q1436">
        <f t="shared" si="89"/>
        <v>1900</v>
      </c>
      <c r="R1436">
        <f t="shared" si="90"/>
        <v>1</v>
      </c>
      <c r="S1436" t="str">
        <f t="shared" si="91"/>
        <v>enero</v>
      </c>
    </row>
    <row r="1437" spans="1:19" x14ac:dyDescent="0.25">
      <c r="A1437" s="2"/>
      <c r="G1437" s="3"/>
      <c r="I1437" s="3"/>
      <c r="J1437" s="4"/>
      <c r="K1437" s="5">
        <f t="shared" si="88"/>
        <v>0</v>
      </c>
      <c r="Q1437">
        <f t="shared" si="89"/>
        <v>1900</v>
      </c>
      <c r="R1437">
        <f t="shared" si="90"/>
        <v>1</v>
      </c>
      <c r="S1437" t="str">
        <f t="shared" si="91"/>
        <v>enero</v>
      </c>
    </row>
    <row r="1438" spans="1:19" x14ac:dyDescent="0.25">
      <c r="A1438" s="2"/>
      <c r="G1438" s="3"/>
      <c r="I1438" s="3"/>
      <c r="J1438" s="4"/>
      <c r="K1438" s="5">
        <f t="shared" si="88"/>
        <v>0</v>
      </c>
      <c r="Q1438">
        <f t="shared" si="89"/>
        <v>1900</v>
      </c>
      <c r="R1438">
        <f t="shared" si="90"/>
        <v>1</v>
      </c>
      <c r="S1438" t="str">
        <f t="shared" si="91"/>
        <v>enero</v>
      </c>
    </row>
    <row r="1439" spans="1:19" x14ac:dyDescent="0.25">
      <c r="A1439" s="2"/>
      <c r="G1439" s="3"/>
      <c r="I1439" s="3"/>
      <c r="J1439" s="4"/>
      <c r="K1439" s="5">
        <f t="shared" si="88"/>
        <v>0</v>
      </c>
      <c r="Q1439">
        <f t="shared" si="89"/>
        <v>1900</v>
      </c>
      <c r="R1439">
        <f t="shared" si="90"/>
        <v>1</v>
      </c>
      <c r="S1439" t="str">
        <f t="shared" si="91"/>
        <v>enero</v>
      </c>
    </row>
    <row r="1440" spans="1:19" x14ac:dyDescent="0.25">
      <c r="A1440" s="2"/>
      <c r="G1440" s="3"/>
      <c r="I1440" s="3"/>
      <c r="J1440" s="4"/>
      <c r="K1440" s="5">
        <f t="shared" si="88"/>
        <v>0</v>
      </c>
      <c r="Q1440">
        <f t="shared" si="89"/>
        <v>1900</v>
      </c>
      <c r="R1440">
        <f t="shared" si="90"/>
        <v>1</v>
      </c>
      <c r="S1440" t="str">
        <f t="shared" si="91"/>
        <v>enero</v>
      </c>
    </row>
    <row r="1441" spans="1:19" x14ac:dyDescent="0.25">
      <c r="A1441" s="2"/>
      <c r="G1441" s="3"/>
      <c r="I1441" s="3"/>
      <c r="J1441" s="4"/>
      <c r="K1441" s="5">
        <f t="shared" si="88"/>
        <v>0</v>
      </c>
      <c r="Q1441">
        <f t="shared" si="89"/>
        <v>1900</v>
      </c>
      <c r="R1441">
        <f t="shared" si="90"/>
        <v>1</v>
      </c>
      <c r="S1441" t="str">
        <f t="shared" si="91"/>
        <v>enero</v>
      </c>
    </row>
    <row r="1442" spans="1:19" x14ac:dyDescent="0.25">
      <c r="A1442" s="2"/>
      <c r="G1442" s="3"/>
      <c r="I1442" s="3"/>
      <c r="J1442" s="4"/>
      <c r="K1442" s="5">
        <f t="shared" si="88"/>
        <v>0</v>
      </c>
      <c r="Q1442">
        <f t="shared" si="89"/>
        <v>1900</v>
      </c>
      <c r="R1442">
        <f t="shared" si="90"/>
        <v>1</v>
      </c>
      <c r="S1442" t="str">
        <f t="shared" si="91"/>
        <v>enero</v>
      </c>
    </row>
    <row r="1443" spans="1:19" x14ac:dyDescent="0.25">
      <c r="A1443" s="2"/>
      <c r="G1443" s="3"/>
      <c r="I1443" s="3"/>
      <c r="J1443" s="4"/>
      <c r="K1443" s="5">
        <f t="shared" si="88"/>
        <v>0</v>
      </c>
      <c r="Q1443">
        <f t="shared" si="89"/>
        <v>1900</v>
      </c>
      <c r="R1443">
        <f t="shared" si="90"/>
        <v>1</v>
      </c>
      <c r="S1443" t="str">
        <f t="shared" si="91"/>
        <v>enero</v>
      </c>
    </row>
    <row r="1444" spans="1:19" x14ac:dyDescent="0.25">
      <c r="A1444" s="2"/>
      <c r="G1444" s="3"/>
      <c r="I1444" s="3"/>
      <c r="J1444" s="4"/>
      <c r="K1444" s="5">
        <f t="shared" si="88"/>
        <v>0</v>
      </c>
      <c r="Q1444">
        <f t="shared" si="89"/>
        <v>1900</v>
      </c>
      <c r="R1444">
        <f t="shared" si="90"/>
        <v>1</v>
      </c>
      <c r="S1444" t="str">
        <f t="shared" si="91"/>
        <v>enero</v>
      </c>
    </row>
    <row r="1445" spans="1:19" x14ac:dyDescent="0.25">
      <c r="A1445" s="2"/>
      <c r="G1445" s="3"/>
      <c r="I1445" s="3"/>
      <c r="J1445" s="4"/>
      <c r="K1445" s="5">
        <f t="shared" si="88"/>
        <v>0</v>
      </c>
      <c r="Q1445">
        <f t="shared" si="89"/>
        <v>1900</v>
      </c>
      <c r="R1445">
        <f t="shared" si="90"/>
        <v>1</v>
      </c>
      <c r="S1445" t="str">
        <f t="shared" si="91"/>
        <v>enero</v>
      </c>
    </row>
    <row r="1446" spans="1:19" x14ac:dyDescent="0.25">
      <c r="A1446" s="2"/>
      <c r="G1446" s="3"/>
      <c r="I1446" s="3"/>
      <c r="J1446" s="4"/>
      <c r="K1446" s="5">
        <f t="shared" si="88"/>
        <v>0</v>
      </c>
      <c r="Q1446">
        <f t="shared" si="89"/>
        <v>1900</v>
      </c>
      <c r="R1446">
        <f t="shared" si="90"/>
        <v>1</v>
      </c>
      <c r="S1446" t="str">
        <f t="shared" si="91"/>
        <v>enero</v>
      </c>
    </row>
    <row r="1447" spans="1:19" x14ac:dyDescent="0.25">
      <c r="A1447" s="2"/>
      <c r="G1447" s="3"/>
      <c r="I1447" s="3"/>
      <c r="J1447" s="4"/>
      <c r="K1447" s="5">
        <f t="shared" si="88"/>
        <v>0</v>
      </c>
      <c r="Q1447">
        <f t="shared" si="89"/>
        <v>1900</v>
      </c>
      <c r="R1447">
        <f t="shared" si="90"/>
        <v>1</v>
      </c>
      <c r="S1447" t="str">
        <f t="shared" si="91"/>
        <v>enero</v>
      </c>
    </row>
    <row r="1448" spans="1:19" x14ac:dyDescent="0.25">
      <c r="A1448" s="2"/>
      <c r="G1448" s="3"/>
      <c r="I1448" s="3"/>
      <c r="J1448" s="4"/>
      <c r="K1448" s="5">
        <f t="shared" si="88"/>
        <v>0</v>
      </c>
      <c r="Q1448">
        <f t="shared" si="89"/>
        <v>1900</v>
      </c>
      <c r="R1448">
        <f t="shared" si="90"/>
        <v>1</v>
      </c>
      <c r="S1448" t="str">
        <f t="shared" si="91"/>
        <v>enero</v>
      </c>
    </row>
    <row r="1449" spans="1:19" x14ac:dyDescent="0.25">
      <c r="A1449" s="2"/>
      <c r="G1449" s="3"/>
      <c r="I1449" s="3"/>
      <c r="J1449" s="4"/>
      <c r="K1449" s="5">
        <f t="shared" si="88"/>
        <v>0</v>
      </c>
      <c r="Q1449">
        <f t="shared" si="89"/>
        <v>1900</v>
      </c>
      <c r="R1449">
        <f t="shared" si="90"/>
        <v>1</v>
      </c>
      <c r="S1449" t="str">
        <f t="shared" si="91"/>
        <v>enero</v>
      </c>
    </row>
    <row r="1450" spans="1:19" x14ac:dyDescent="0.25">
      <c r="A1450" s="2"/>
      <c r="G1450" s="3"/>
      <c r="I1450" s="3"/>
      <c r="J1450" s="4"/>
      <c r="K1450" s="5">
        <f t="shared" si="88"/>
        <v>0</v>
      </c>
      <c r="Q1450">
        <f t="shared" si="89"/>
        <v>1900</v>
      </c>
      <c r="R1450">
        <f t="shared" si="90"/>
        <v>1</v>
      </c>
      <c r="S1450" t="str">
        <f t="shared" si="91"/>
        <v>enero</v>
      </c>
    </row>
    <row r="1451" spans="1:19" x14ac:dyDescent="0.25">
      <c r="A1451" s="2"/>
      <c r="G1451" s="3"/>
      <c r="I1451" s="3"/>
      <c r="J1451" s="4"/>
      <c r="K1451" s="5">
        <f t="shared" si="88"/>
        <v>0</v>
      </c>
      <c r="Q1451">
        <f t="shared" si="89"/>
        <v>1900</v>
      </c>
      <c r="R1451">
        <f t="shared" si="90"/>
        <v>1</v>
      </c>
      <c r="S1451" t="str">
        <f t="shared" si="91"/>
        <v>enero</v>
      </c>
    </row>
    <row r="1452" spans="1:19" x14ac:dyDescent="0.25">
      <c r="A1452" s="2"/>
      <c r="G1452" s="3"/>
      <c r="I1452" s="3"/>
      <c r="J1452" s="4"/>
      <c r="K1452" s="5">
        <f t="shared" si="88"/>
        <v>0</v>
      </c>
      <c r="Q1452">
        <f t="shared" si="89"/>
        <v>1900</v>
      </c>
      <c r="R1452">
        <f t="shared" si="90"/>
        <v>1</v>
      </c>
      <c r="S1452" t="str">
        <f t="shared" si="91"/>
        <v>enero</v>
      </c>
    </row>
    <row r="1453" spans="1:19" x14ac:dyDescent="0.25">
      <c r="A1453" s="2"/>
      <c r="G1453" s="3"/>
      <c r="I1453" s="3"/>
      <c r="J1453" s="4"/>
      <c r="K1453" s="5">
        <f t="shared" si="88"/>
        <v>0</v>
      </c>
      <c r="Q1453">
        <f t="shared" si="89"/>
        <v>1900</v>
      </c>
      <c r="R1453">
        <f t="shared" si="90"/>
        <v>1</v>
      </c>
      <c r="S1453" t="str">
        <f t="shared" si="91"/>
        <v>enero</v>
      </c>
    </row>
    <row r="1454" spans="1:19" x14ac:dyDescent="0.25">
      <c r="A1454" s="2"/>
      <c r="G1454" s="3"/>
      <c r="I1454" s="3"/>
      <c r="J1454" s="4"/>
      <c r="K1454" s="5">
        <f t="shared" si="88"/>
        <v>0</v>
      </c>
      <c r="Q1454">
        <f t="shared" si="89"/>
        <v>1900</v>
      </c>
      <c r="R1454">
        <f t="shared" si="90"/>
        <v>1</v>
      </c>
      <c r="S1454" t="str">
        <f t="shared" si="91"/>
        <v>enero</v>
      </c>
    </row>
    <row r="1455" spans="1:19" x14ac:dyDescent="0.25">
      <c r="A1455" s="2"/>
      <c r="G1455" s="3"/>
      <c r="I1455" s="3"/>
      <c r="J1455" s="4"/>
      <c r="K1455" s="5">
        <f t="shared" si="88"/>
        <v>0</v>
      </c>
      <c r="Q1455">
        <f t="shared" si="89"/>
        <v>1900</v>
      </c>
      <c r="R1455">
        <f t="shared" si="90"/>
        <v>1</v>
      </c>
      <c r="S1455" t="str">
        <f t="shared" si="91"/>
        <v>enero</v>
      </c>
    </row>
    <row r="1456" spans="1:19" x14ac:dyDescent="0.25">
      <c r="A1456" s="2"/>
      <c r="G1456" s="3"/>
      <c r="I1456" s="3"/>
      <c r="J1456" s="4"/>
      <c r="K1456" s="5">
        <f t="shared" si="88"/>
        <v>0</v>
      </c>
      <c r="Q1456">
        <f t="shared" si="89"/>
        <v>1900</v>
      </c>
      <c r="R1456">
        <f t="shared" si="90"/>
        <v>1</v>
      </c>
      <c r="S1456" t="str">
        <f t="shared" si="91"/>
        <v>enero</v>
      </c>
    </row>
    <row r="1457" spans="1:19" x14ac:dyDescent="0.25">
      <c r="A1457" s="2"/>
      <c r="G1457" s="3"/>
      <c r="I1457" s="3"/>
      <c r="J1457" s="4"/>
      <c r="K1457" s="5">
        <f t="shared" si="88"/>
        <v>0</v>
      </c>
      <c r="Q1457">
        <f t="shared" si="89"/>
        <v>1900</v>
      </c>
      <c r="R1457">
        <f t="shared" si="90"/>
        <v>1</v>
      </c>
      <c r="S1457" t="str">
        <f t="shared" si="91"/>
        <v>enero</v>
      </c>
    </row>
    <row r="1458" spans="1:19" x14ac:dyDescent="0.25">
      <c r="A1458" s="2"/>
      <c r="G1458" s="3"/>
      <c r="I1458" s="3"/>
      <c r="J1458" s="4"/>
      <c r="K1458" s="5">
        <f t="shared" si="88"/>
        <v>0</v>
      </c>
      <c r="Q1458">
        <f t="shared" si="89"/>
        <v>1900</v>
      </c>
      <c r="R1458">
        <f t="shared" si="90"/>
        <v>1</v>
      </c>
      <c r="S1458" t="str">
        <f t="shared" si="91"/>
        <v>enero</v>
      </c>
    </row>
    <row r="1459" spans="1:19" x14ac:dyDescent="0.25">
      <c r="A1459" s="2"/>
      <c r="G1459" s="3"/>
      <c r="I1459" s="3"/>
      <c r="J1459" s="4"/>
      <c r="K1459" s="5">
        <f t="shared" si="88"/>
        <v>0</v>
      </c>
      <c r="Q1459">
        <f t="shared" si="89"/>
        <v>1900</v>
      </c>
      <c r="R1459">
        <f t="shared" si="90"/>
        <v>1</v>
      </c>
      <c r="S1459" t="str">
        <f t="shared" si="91"/>
        <v>enero</v>
      </c>
    </row>
    <row r="1460" spans="1:19" x14ac:dyDescent="0.25">
      <c r="A1460" s="2"/>
      <c r="G1460" s="3"/>
      <c r="I1460" s="3"/>
      <c r="J1460" s="4"/>
      <c r="K1460" s="5">
        <f t="shared" si="88"/>
        <v>0</v>
      </c>
      <c r="Q1460">
        <f t="shared" si="89"/>
        <v>1900</v>
      </c>
      <c r="R1460">
        <f t="shared" si="90"/>
        <v>1</v>
      </c>
      <c r="S1460" t="str">
        <f t="shared" si="91"/>
        <v>enero</v>
      </c>
    </row>
    <row r="1461" spans="1:19" x14ac:dyDescent="0.25">
      <c r="A1461" s="2"/>
      <c r="G1461" s="3"/>
      <c r="I1461" s="3"/>
      <c r="J1461" s="4"/>
      <c r="K1461" s="5">
        <f t="shared" si="88"/>
        <v>0</v>
      </c>
      <c r="Q1461">
        <f t="shared" si="89"/>
        <v>1900</v>
      </c>
      <c r="R1461">
        <f t="shared" si="90"/>
        <v>1</v>
      </c>
      <c r="S1461" t="str">
        <f t="shared" si="91"/>
        <v>enero</v>
      </c>
    </row>
    <row r="1462" spans="1:19" x14ac:dyDescent="0.25">
      <c r="A1462" s="2"/>
      <c r="G1462" s="3"/>
      <c r="I1462" s="3"/>
      <c r="J1462" s="4"/>
      <c r="K1462" s="5">
        <f t="shared" si="88"/>
        <v>0</v>
      </c>
      <c r="Q1462">
        <f t="shared" si="89"/>
        <v>1900</v>
      </c>
      <c r="R1462">
        <f t="shared" si="90"/>
        <v>1</v>
      </c>
      <c r="S1462" t="str">
        <f t="shared" si="91"/>
        <v>enero</v>
      </c>
    </row>
    <row r="1463" spans="1:19" x14ac:dyDescent="0.25">
      <c r="A1463" s="2"/>
      <c r="G1463" s="3"/>
      <c r="I1463" s="3"/>
      <c r="J1463" s="4"/>
      <c r="K1463" s="5">
        <f t="shared" si="88"/>
        <v>0</v>
      </c>
      <c r="Q1463">
        <f t="shared" si="89"/>
        <v>1900</v>
      </c>
      <c r="R1463">
        <f t="shared" si="90"/>
        <v>1</v>
      </c>
      <c r="S1463" t="str">
        <f t="shared" si="91"/>
        <v>enero</v>
      </c>
    </row>
    <row r="1464" spans="1:19" x14ac:dyDescent="0.25">
      <c r="A1464" s="2"/>
      <c r="G1464" s="3"/>
      <c r="I1464" s="3"/>
      <c r="J1464" s="4"/>
      <c r="K1464" s="5">
        <f t="shared" si="88"/>
        <v>0</v>
      </c>
      <c r="Q1464">
        <f t="shared" si="89"/>
        <v>1900</v>
      </c>
      <c r="R1464">
        <f t="shared" si="90"/>
        <v>1</v>
      </c>
      <c r="S1464" t="str">
        <f t="shared" si="91"/>
        <v>enero</v>
      </c>
    </row>
    <row r="1465" spans="1:19" x14ac:dyDescent="0.25">
      <c r="A1465" s="2"/>
      <c r="G1465" s="3"/>
      <c r="I1465" s="3"/>
      <c r="J1465" s="4"/>
      <c r="K1465" s="5">
        <f t="shared" si="88"/>
        <v>0</v>
      </c>
      <c r="Q1465">
        <f t="shared" si="89"/>
        <v>1900</v>
      </c>
      <c r="R1465">
        <f t="shared" si="90"/>
        <v>1</v>
      </c>
      <c r="S1465" t="str">
        <f t="shared" si="91"/>
        <v>enero</v>
      </c>
    </row>
    <row r="1466" spans="1:19" x14ac:dyDescent="0.25">
      <c r="A1466" s="2"/>
      <c r="G1466" s="3"/>
      <c r="I1466" s="3"/>
      <c r="J1466" s="4"/>
      <c r="K1466" s="5">
        <f t="shared" si="88"/>
        <v>0</v>
      </c>
      <c r="Q1466">
        <f t="shared" si="89"/>
        <v>1900</v>
      </c>
      <c r="R1466">
        <f t="shared" si="90"/>
        <v>1</v>
      </c>
      <c r="S1466" t="str">
        <f t="shared" si="91"/>
        <v>enero</v>
      </c>
    </row>
    <row r="1467" spans="1:19" x14ac:dyDescent="0.25">
      <c r="A1467" s="2"/>
      <c r="G1467" s="3"/>
      <c r="I1467" s="3"/>
      <c r="J1467" s="4"/>
      <c r="K1467" s="5">
        <f t="shared" si="88"/>
        <v>0</v>
      </c>
      <c r="Q1467">
        <f t="shared" si="89"/>
        <v>1900</v>
      </c>
      <c r="R1467">
        <f t="shared" si="90"/>
        <v>1</v>
      </c>
      <c r="S1467" t="str">
        <f t="shared" si="91"/>
        <v>enero</v>
      </c>
    </row>
    <row r="1468" spans="1:19" x14ac:dyDescent="0.25">
      <c r="A1468" s="2"/>
      <c r="G1468" s="3"/>
      <c r="I1468" s="3"/>
      <c r="J1468" s="4"/>
      <c r="K1468" s="5">
        <f t="shared" si="88"/>
        <v>0</v>
      </c>
      <c r="Q1468">
        <f t="shared" si="89"/>
        <v>1900</v>
      </c>
      <c r="R1468">
        <f t="shared" si="90"/>
        <v>1</v>
      </c>
      <c r="S1468" t="str">
        <f t="shared" si="91"/>
        <v>enero</v>
      </c>
    </row>
    <row r="1469" spans="1:19" x14ac:dyDescent="0.25">
      <c r="A1469" s="2"/>
      <c r="G1469" s="3"/>
      <c r="I1469" s="3"/>
      <c r="J1469" s="4"/>
      <c r="K1469" s="5">
        <f t="shared" si="88"/>
        <v>0</v>
      </c>
      <c r="Q1469">
        <f t="shared" si="89"/>
        <v>1900</v>
      </c>
      <c r="R1469">
        <f t="shared" si="90"/>
        <v>1</v>
      </c>
      <c r="S1469" t="str">
        <f t="shared" si="91"/>
        <v>enero</v>
      </c>
    </row>
    <row r="1470" spans="1:19" x14ac:dyDescent="0.25">
      <c r="A1470" s="2"/>
      <c r="G1470" s="3"/>
      <c r="I1470" s="3"/>
      <c r="J1470" s="4"/>
      <c r="K1470" s="5">
        <f t="shared" si="88"/>
        <v>0</v>
      </c>
      <c r="Q1470">
        <f t="shared" si="89"/>
        <v>1900</v>
      </c>
      <c r="R1470">
        <f t="shared" si="90"/>
        <v>1</v>
      </c>
      <c r="S1470" t="str">
        <f t="shared" si="91"/>
        <v>enero</v>
      </c>
    </row>
    <row r="1471" spans="1:19" x14ac:dyDescent="0.25">
      <c r="A1471" s="2"/>
      <c r="G1471" s="3"/>
      <c r="I1471" s="3"/>
      <c r="J1471" s="4"/>
      <c r="K1471" s="5">
        <f t="shared" si="88"/>
        <v>0</v>
      </c>
      <c r="Q1471">
        <f t="shared" si="89"/>
        <v>1900</v>
      </c>
      <c r="R1471">
        <f t="shared" si="90"/>
        <v>1</v>
      </c>
      <c r="S1471" t="str">
        <f t="shared" si="91"/>
        <v>enero</v>
      </c>
    </row>
    <row r="1472" spans="1:19" x14ac:dyDescent="0.25">
      <c r="A1472" s="2"/>
      <c r="G1472" s="3"/>
      <c r="I1472" s="3"/>
      <c r="J1472" s="4"/>
      <c r="K1472" s="5">
        <f t="shared" si="88"/>
        <v>0</v>
      </c>
      <c r="Q1472">
        <f t="shared" si="89"/>
        <v>1900</v>
      </c>
      <c r="R1472">
        <f t="shared" si="90"/>
        <v>1</v>
      </c>
      <c r="S1472" t="str">
        <f t="shared" si="91"/>
        <v>enero</v>
      </c>
    </row>
    <row r="1473" spans="1:19" x14ac:dyDescent="0.25">
      <c r="A1473" s="2"/>
      <c r="G1473" s="3"/>
      <c r="I1473" s="3"/>
      <c r="J1473" s="4"/>
      <c r="K1473" s="5">
        <f t="shared" si="88"/>
        <v>0</v>
      </c>
      <c r="Q1473">
        <f t="shared" si="89"/>
        <v>1900</v>
      </c>
      <c r="R1473">
        <f t="shared" si="90"/>
        <v>1</v>
      </c>
      <c r="S1473" t="str">
        <f t="shared" si="91"/>
        <v>enero</v>
      </c>
    </row>
    <row r="1474" spans="1:19" x14ac:dyDescent="0.25">
      <c r="A1474" s="2"/>
      <c r="G1474" s="3"/>
      <c r="I1474" s="3"/>
      <c r="J1474" s="4"/>
      <c r="K1474" s="5">
        <f t="shared" si="88"/>
        <v>0</v>
      </c>
      <c r="Q1474">
        <f t="shared" si="89"/>
        <v>1900</v>
      </c>
      <c r="R1474">
        <f t="shared" si="90"/>
        <v>1</v>
      </c>
      <c r="S1474" t="str">
        <f t="shared" si="91"/>
        <v>enero</v>
      </c>
    </row>
    <row r="1475" spans="1:19" x14ac:dyDescent="0.25">
      <c r="A1475" s="2"/>
      <c r="G1475" s="3"/>
      <c r="I1475" s="3"/>
      <c r="J1475" s="4"/>
      <c r="K1475" s="5">
        <f t="shared" ref="K1475:K1538" si="92">IFERROR(G1475*I1475*(1+J1475/100),0)</f>
        <v>0</v>
      </c>
      <c r="Q1475">
        <f t="shared" ref="Q1475:Q1538" si="93">IFERROR(YEAR(A1475),"")</f>
        <v>1900</v>
      </c>
      <c r="R1475">
        <f t="shared" ref="R1475:R1538" si="94">IFERROR(MONTH(A1475),"")</f>
        <v>1</v>
      </c>
      <c r="S1475" t="str">
        <f t="shared" ref="S1475:S1538" si="95">IFERROR(TEXT(A1475,"mmmm"),"")</f>
        <v>enero</v>
      </c>
    </row>
    <row r="1476" spans="1:19" x14ac:dyDescent="0.25">
      <c r="A1476" s="2"/>
      <c r="G1476" s="3"/>
      <c r="I1476" s="3"/>
      <c r="J1476" s="4"/>
      <c r="K1476" s="5">
        <f t="shared" si="92"/>
        <v>0</v>
      </c>
      <c r="Q1476">
        <f t="shared" si="93"/>
        <v>1900</v>
      </c>
      <c r="R1476">
        <f t="shared" si="94"/>
        <v>1</v>
      </c>
      <c r="S1476" t="str">
        <f t="shared" si="95"/>
        <v>enero</v>
      </c>
    </row>
    <row r="1477" spans="1:19" x14ac:dyDescent="0.25">
      <c r="A1477" s="2"/>
      <c r="G1477" s="3"/>
      <c r="I1477" s="3"/>
      <c r="J1477" s="4"/>
      <c r="K1477" s="5">
        <f t="shared" si="92"/>
        <v>0</v>
      </c>
      <c r="Q1477">
        <f t="shared" si="93"/>
        <v>1900</v>
      </c>
      <c r="R1477">
        <f t="shared" si="94"/>
        <v>1</v>
      </c>
      <c r="S1477" t="str">
        <f t="shared" si="95"/>
        <v>enero</v>
      </c>
    </row>
    <row r="1478" spans="1:19" x14ac:dyDescent="0.25">
      <c r="A1478" s="2"/>
      <c r="G1478" s="3"/>
      <c r="I1478" s="3"/>
      <c r="J1478" s="4"/>
      <c r="K1478" s="5">
        <f t="shared" si="92"/>
        <v>0</v>
      </c>
      <c r="Q1478">
        <f t="shared" si="93"/>
        <v>1900</v>
      </c>
      <c r="R1478">
        <f t="shared" si="94"/>
        <v>1</v>
      </c>
      <c r="S1478" t="str">
        <f t="shared" si="95"/>
        <v>enero</v>
      </c>
    </row>
    <row r="1479" spans="1:19" x14ac:dyDescent="0.25">
      <c r="A1479" s="2"/>
      <c r="G1479" s="3"/>
      <c r="I1479" s="3"/>
      <c r="J1479" s="4"/>
      <c r="K1479" s="5">
        <f t="shared" si="92"/>
        <v>0</v>
      </c>
      <c r="Q1479">
        <f t="shared" si="93"/>
        <v>1900</v>
      </c>
      <c r="R1479">
        <f t="shared" si="94"/>
        <v>1</v>
      </c>
      <c r="S1479" t="str">
        <f t="shared" si="95"/>
        <v>enero</v>
      </c>
    </row>
    <row r="1480" spans="1:19" x14ac:dyDescent="0.25">
      <c r="A1480" s="2"/>
      <c r="G1480" s="3"/>
      <c r="I1480" s="3"/>
      <c r="J1480" s="4"/>
      <c r="K1480" s="5">
        <f t="shared" si="92"/>
        <v>0</v>
      </c>
      <c r="Q1480">
        <f t="shared" si="93"/>
        <v>1900</v>
      </c>
      <c r="R1480">
        <f t="shared" si="94"/>
        <v>1</v>
      </c>
      <c r="S1480" t="str">
        <f t="shared" si="95"/>
        <v>enero</v>
      </c>
    </row>
    <row r="1481" spans="1:19" x14ac:dyDescent="0.25">
      <c r="A1481" s="2"/>
      <c r="G1481" s="3"/>
      <c r="I1481" s="3"/>
      <c r="J1481" s="4"/>
      <c r="K1481" s="5">
        <f t="shared" si="92"/>
        <v>0</v>
      </c>
      <c r="Q1481">
        <f t="shared" si="93"/>
        <v>1900</v>
      </c>
      <c r="R1481">
        <f t="shared" si="94"/>
        <v>1</v>
      </c>
      <c r="S1481" t="str">
        <f t="shared" si="95"/>
        <v>enero</v>
      </c>
    </row>
    <row r="1482" spans="1:19" x14ac:dyDescent="0.25">
      <c r="A1482" s="2"/>
      <c r="G1482" s="3"/>
      <c r="I1482" s="3"/>
      <c r="J1482" s="4"/>
      <c r="K1482" s="5">
        <f t="shared" si="92"/>
        <v>0</v>
      </c>
      <c r="Q1482">
        <f t="shared" si="93"/>
        <v>1900</v>
      </c>
      <c r="R1482">
        <f t="shared" si="94"/>
        <v>1</v>
      </c>
      <c r="S1482" t="str">
        <f t="shared" si="95"/>
        <v>enero</v>
      </c>
    </row>
    <row r="1483" spans="1:19" x14ac:dyDescent="0.25">
      <c r="A1483" s="2"/>
      <c r="G1483" s="3"/>
      <c r="I1483" s="3"/>
      <c r="J1483" s="4"/>
      <c r="K1483" s="5">
        <f t="shared" si="92"/>
        <v>0</v>
      </c>
      <c r="Q1483">
        <f t="shared" si="93"/>
        <v>1900</v>
      </c>
      <c r="R1483">
        <f t="shared" si="94"/>
        <v>1</v>
      </c>
      <c r="S1483" t="str">
        <f t="shared" si="95"/>
        <v>enero</v>
      </c>
    </row>
    <row r="1484" spans="1:19" x14ac:dyDescent="0.25">
      <c r="A1484" s="2"/>
      <c r="G1484" s="3"/>
      <c r="I1484" s="3"/>
      <c r="J1484" s="4"/>
      <c r="K1484" s="5">
        <f t="shared" si="92"/>
        <v>0</v>
      </c>
      <c r="Q1484">
        <f t="shared" si="93"/>
        <v>1900</v>
      </c>
      <c r="R1484">
        <f t="shared" si="94"/>
        <v>1</v>
      </c>
      <c r="S1484" t="str">
        <f t="shared" si="95"/>
        <v>enero</v>
      </c>
    </row>
    <row r="1485" spans="1:19" x14ac:dyDescent="0.25">
      <c r="A1485" s="2"/>
      <c r="G1485" s="3"/>
      <c r="I1485" s="3"/>
      <c r="J1485" s="4"/>
      <c r="K1485" s="5">
        <f t="shared" si="92"/>
        <v>0</v>
      </c>
      <c r="Q1485">
        <f t="shared" si="93"/>
        <v>1900</v>
      </c>
      <c r="R1485">
        <f t="shared" si="94"/>
        <v>1</v>
      </c>
      <c r="S1485" t="str">
        <f t="shared" si="95"/>
        <v>enero</v>
      </c>
    </row>
    <row r="1486" spans="1:19" x14ac:dyDescent="0.25">
      <c r="A1486" s="2"/>
      <c r="G1486" s="3"/>
      <c r="I1486" s="3"/>
      <c r="J1486" s="4"/>
      <c r="K1486" s="5">
        <f t="shared" si="92"/>
        <v>0</v>
      </c>
      <c r="Q1486">
        <f t="shared" si="93"/>
        <v>1900</v>
      </c>
      <c r="R1486">
        <f t="shared" si="94"/>
        <v>1</v>
      </c>
      <c r="S1486" t="str">
        <f t="shared" si="95"/>
        <v>enero</v>
      </c>
    </row>
    <row r="1487" spans="1:19" x14ac:dyDescent="0.25">
      <c r="A1487" s="2"/>
      <c r="G1487" s="3"/>
      <c r="I1487" s="3"/>
      <c r="J1487" s="4"/>
      <c r="K1487" s="5">
        <f t="shared" si="92"/>
        <v>0</v>
      </c>
      <c r="Q1487">
        <f t="shared" si="93"/>
        <v>1900</v>
      </c>
      <c r="R1487">
        <f t="shared" si="94"/>
        <v>1</v>
      </c>
      <c r="S1487" t="str">
        <f t="shared" si="95"/>
        <v>enero</v>
      </c>
    </row>
    <row r="1488" spans="1:19" x14ac:dyDescent="0.25">
      <c r="A1488" s="2"/>
      <c r="G1488" s="3"/>
      <c r="I1488" s="3"/>
      <c r="J1488" s="4"/>
      <c r="K1488" s="5">
        <f t="shared" si="92"/>
        <v>0</v>
      </c>
      <c r="Q1488">
        <f t="shared" si="93"/>
        <v>1900</v>
      </c>
      <c r="R1488">
        <f t="shared" si="94"/>
        <v>1</v>
      </c>
      <c r="S1488" t="str">
        <f t="shared" si="95"/>
        <v>enero</v>
      </c>
    </row>
    <row r="1489" spans="1:19" x14ac:dyDescent="0.25">
      <c r="A1489" s="2"/>
      <c r="G1489" s="3"/>
      <c r="I1489" s="3"/>
      <c r="J1489" s="4"/>
      <c r="K1489" s="5">
        <f t="shared" si="92"/>
        <v>0</v>
      </c>
      <c r="Q1489">
        <f t="shared" si="93"/>
        <v>1900</v>
      </c>
      <c r="R1489">
        <f t="shared" si="94"/>
        <v>1</v>
      </c>
      <c r="S1489" t="str">
        <f t="shared" si="95"/>
        <v>enero</v>
      </c>
    </row>
    <row r="1490" spans="1:19" x14ac:dyDescent="0.25">
      <c r="A1490" s="2"/>
      <c r="G1490" s="3"/>
      <c r="I1490" s="3"/>
      <c r="J1490" s="4"/>
      <c r="K1490" s="5">
        <f t="shared" si="92"/>
        <v>0</v>
      </c>
      <c r="Q1490">
        <f t="shared" si="93"/>
        <v>1900</v>
      </c>
      <c r="R1490">
        <f t="shared" si="94"/>
        <v>1</v>
      </c>
      <c r="S1490" t="str">
        <f t="shared" si="95"/>
        <v>enero</v>
      </c>
    </row>
    <row r="1491" spans="1:19" x14ac:dyDescent="0.25">
      <c r="A1491" s="2"/>
      <c r="G1491" s="3"/>
      <c r="I1491" s="3"/>
      <c r="J1491" s="4"/>
      <c r="K1491" s="5">
        <f t="shared" si="92"/>
        <v>0</v>
      </c>
      <c r="Q1491">
        <f t="shared" si="93"/>
        <v>1900</v>
      </c>
      <c r="R1491">
        <f t="shared" si="94"/>
        <v>1</v>
      </c>
      <c r="S1491" t="str">
        <f t="shared" si="95"/>
        <v>enero</v>
      </c>
    </row>
    <row r="1492" spans="1:19" x14ac:dyDescent="0.25">
      <c r="A1492" s="2"/>
      <c r="G1492" s="3"/>
      <c r="I1492" s="3"/>
      <c r="J1492" s="4"/>
      <c r="K1492" s="5">
        <f t="shared" si="92"/>
        <v>0</v>
      </c>
      <c r="Q1492">
        <f t="shared" si="93"/>
        <v>1900</v>
      </c>
      <c r="R1492">
        <f t="shared" si="94"/>
        <v>1</v>
      </c>
      <c r="S1492" t="str">
        <f t="shared" si="95"/>
        <v>enero</v>
      </c>
    </row>
    <row r="1493" spans="1:19" x14ac:dyDescent="0.25">
      <c r="A1493" s="2"/>
      <c r="G1493" s="3"/>
      <c r="I1493" s="3"/>
      <c r="J1493" s="4"/>
      <c r="K1493" s="5">
        <f t="shared" si="92"/>
        <v>0</v>
      </c>
      <c r="Q1493">
        <f t="shared" si="93"/>
        <v>1900</v>
      </c>
      <c r="R1493">
        <f t="shared" si="94"/>
        <v>1</v>
      </c>
      <c r="S1493" t="str">
        <f t="shared" si="95"/>
        <v>enero</v>
      </c>
    </row>
    <row r="1494" spans="1:19" x14ac:dyDescent="0.25">
      <c r="A1494" s="2"/>
      <c r="G1494" s="3"/>
      <c r="I1494" s="3"/>
      <c r="J1494" s="4"/>
      <c r="K1494" s="5">
        <f t="shared" si="92"/>
        <v>0</v>
      </c>
      <c r="Q1494">
        <f t="shared" si="93"/>
        <v>1900</v>
      </c>
      <c r="R1494">
        <f t="shared" si="94"/>
        <v>1</v>
      </c>
      <c r="S1494" t="str">
        <f t="shared" si="95"/>
        <v>enero</v>
      </c>
    </row>
    <row r="1495" spans="1:19" x14ac:dyDescent="0.25">
      <c r="A1495" s="2"/>
      <c r="G1495" s="3"/>
      <c r="I1495" s="3"/>
      <c r="J1495" s="4"/>
      <c r="K1495" s="5">
        <f t="shared" si="92"/>
        <v>0</v>
      </c>
      <c r="Q1495">
        <f t="shared" si="93"/>
        <v>1900</v>
      </c>
      <c r="R1495">
        <f t="shared" si="94"/>
        <v>1</v>
      </c>
      <c r="S1495" t="str">
        <f t="shared" si="95"/>
        <v>enero</v>
      </c>
    </row>
    <row r="1496" spans="1:19" x14ac:dyDescent="0.25">
      <c r="A1496" s="2"/>
      <c r="G1496" s="3"/>
      <c r="I1496" s="3"/>
      <c r="J1496" s="4"/>
      <c r="K1496" s="5">
        <f t="shared" si="92"/>
        <v>0</v>
      </c>
      <c r="Q1496">
        <f t="shared" si="93"/>
        <v>1900</v>
      </c>
      <c r="R1496">
        <f t="shared" si="94"/>
        <v>1</v>
      </c>
      <c r="S1496" t="str">
        <f t="shared" si="95"/>
        <v>enero</v>
      </c>
    </row>
    <row r="1497" spans="1:19" x14ac:dyDescent="0.25">
      <c r="A1497" s="2"/>
      <c r="G1497" s="3"/>
      <c r="I1497" s="3"/>
      <c r="J1497" s="4"/>
      <c r="K1497" s="5">
        <f t="shared" si="92"/>
        <v>0</v>
      </c>
      <c r="Q1497">
        <f t="shared" si="93"/>
        <v>1900</v>
      </c>
      <c r="R1497">
        <f t="shared" si="94"/>
        <v>1</v>
      </c>
      <c r="S1497" t="str">
        <f t="shared" si="95"/>
        <v>enero</v>
      </c>
    </row>
    <row r="1498" spans="1:19" x14ac:dyDescent="0.25">
      <c r="A1498" s="2"/>
      <c r="G1498" s="3"/>
      <c r="I1498" s="3"/>
      <c r="J1498" s="4"/>
      <c r="K1498" s="5">
        <f t="shared" si="92"/>
        <v>0</v>
      </c>
      <c r="Q1498">
        <f t="shared" si="93"/>
        <v>1900</v>
      </c>
      <c r="R1498">
        <f t="shared" si="94"/>
        <v>1</v>
      </c>
      <c r="S1498" t="str">
        <f t="shared" si="95"/>
        <v>enero</v>
      </c>
    </row>
    <row r="1499" spans="1:19" x14ac:dyDescent="0.25">
      <c r="A1499" s="2"/>
      <c r="G1499" s="3"/>
      <c r="I1499" s="3"/>
      <c r="J1499" s="4"/>
      <c r="K1499" s="5">
        <f t="shared" si="92"/>
        <v>0</v>
      </c>
      <c r="Q1499">
        <f t="shared" si="93"/>
        <v>1900</v>
      </c>
      <c r="R1499">
        <f t="shared" si="94"/>
        <v>1</v>
      </c>
      <c r="S1499" t="str">
        <f t="shared" si="95"/>
        <v>enero</v>
      </c>
    </row>
    <row r="1500" spans="1:19" x14ac:dyDescent="0.25">
      <c r="A1500" s="2"/>
      <c r="G1500" s="3"/>
      <c r="I1500" s="3"/>
      <c r="J1500" s="4"/>
      <c r="K1500" s="5">
        <f t="shared" si="92"/>
        <v>0</v>
      </c>
      <c r="Q1500">
        <f t="shared" si="93"/>
        <v>1900</v>
      </c>
      <c r="R1500">
        <f t="shared" si="94"/>
        <v>1</v>
      </c>
      <c r="S1500" t="str">
        <f t="shared" si="95"/>
        <v>enero</v>
      </c>
    </row>
    <row r="1501" spans="1:19" x14ac:dyDescent="0.25">
      <c r="A1501" s="2"/>
      <c r="G1501" s="3"/>
      <c r="I1501" s="3"/>
      <c r="J1501" s="4"/>
      <c r="K1501" s="5">
        <f t="shared" si="92"/>
        <v>0</v>
      </c>
      <c r="Q1501">
        <f t="shared" si="93"/>
        <v>1900</v>
      </c>
      <c r="R1501">
        <f t="shared" si="94"/>
        <v>1</v>
      </c>
      <c r="S1501" t="str">
        <f t="shared" si="95"/>
        <v>enero</v>
      </c>
    </row>
    <row r="1502" spans="1:19" x14ac:dyDescent="0.25">
      <c r="A1502" s="2"/>
      <c r="G1502" s="3"/>
      <c r="I1502" s="3"/>
      <c r="J1502" s="4"/>
      <c r="K1502" s="5">
        <f t="shared" si="92"/>
        <v>0</v>
      </c>
      <c r="Q1502">
        <f t="shared" si="93"/>
        <v>1900</v>
      </c>
      <c r="R1502">
        <f t="shared" si="94"/>
        <v>1</v>
      </c>
      <c r="S1502" t="str">
        <f t="shared" si="95"/>
        <v>enero</v>
      </c>
    </row>
    <row r="1503" spans="1:19" x14ac:dyDescent="0.25">
      <c r="A1503" s="2"/>
      <c r="G1503" s="3"/>
      <c r="I1503" s="3"/>
      <c r="J1503" s="4"/>
      <c r="K1503" s="5">
        <f t="shared" si="92"/>
        <v>0</v>
      </c>
      <c r="Q1503">
        <f t="shared" si="93"/>
        <v>1900</v>
      </c>
      <c r="R1503">
        <f t="shared" si="94"/>
        <v>1</v>
      </c>
      <c r="S1503" t="str">
        <f t="shared" si="95"/>
        <v>enero</v>
      </c>
    </row>
    <row r="1504" spans="1:19" x14ac:dyDescent="0.25">
      <c r="A1504" s="2"/>
      <c r="G1504" s="3"/>
      <c r="I1504" s="3"/>
      <c r="J1504" s="4"/>
      <c r="K1504" s="5">
        <f t="shared" si="92"/>
        <v>0</v>
      </c>
      <c r="Q1504">
        <f t="shared" si="93"/>
        <v>1900</v>
      </c>
      <c r="R1504">
        <f t="shared" si="94"/>
        <v>1</v>
      </c>
      <c r="S1504" t="str">
        <f t="shared" si="95"/>
        <v>enero</v>
      </c>
    </row>
    <row r="1505" spans="1:19" x14ac:dyDescent="0.25">
      <c r="A1505" s="2"/>
      <c r="G1505" s="3"/>
      <c r="I1505" s="3"/>
      <c r="J1505" s="4"/>
      <c r="K1505" s="5">
        <f t="shared" si="92"/>
        <v>0</v>
      </c>
      <c r="Q1505">
        <f t="shared" si="93"/>
        <v>1900</v>
      </c>
      <c r="R1505">
        <f t="shared" si="94"/>
        <v>1</v>
      </c>
      <c r="S1505" t="str">
        <f t="shared" si="95"/>
        <v>enero</v>
      </c>
    </row>
    <row r="1506" spans="1:19" x14ac:dyDescent="0.25">
      <c r="A1506" s="2"/>
      <c r="G1506" s="3"/>
      <c r="I1506" s="3"/>
      <c r="J1506" s="4"/>
      <c r="K1506" s="5">
        <f t="shared" si="92"/>
        <v>0</v>
      </c>
      <c r="Q1506">
        <f t="shared" si="93"/>
        <v>1900</v>
      </c>
      <c r="R1506">
        <f t="shared" si="94"/>
        <v>1</v>
      </c>
      <c r="S1506" t="str">
        <f t="shared" si="95"/>
        <v>enero</v>
      </c>
    </row>
    <row r="1507" spans="1:19" x14ac:dyDescent="0.25">
      <c r="A1507" s="2"/>
      <c r="G1507" s="3"/>
      <c r="I1507" s="3"/>
      <c r="J1507" s="4"/>
      <c r="K1507" s="5">
        <f t="shared" si="92"/>
        <v>0</v>
      </c>
      <c r="Q1507">
        <f t="shared" si="93"/>
        <v>1900</v>
      </c>
      <c r="R1507">
        <f t="shared" si="94"/>
        <v>1</v>
      </c>
      <c r="S1507" t="str">
        <f t="shared" si="95"/>
        <v>enero</v>
      </c>
    </row>
    <row r="1508" spans="1:19" x14ac:dyDescent="0.25">
      <c r="A1508" s="2"/>
      <c r="G1508" s="3"/>
      <c r="I1508" s="3"/>
      <c r="J1508" s="4"/>
      <c r="K1508" s="5">
        <f t="shared" si="92"/>
        <v>0</v>
      </c>
      <c r="Q1508">
        <f t="shared" si="93"/>
        <v>1900</v>
      </c>
      <c r="R1508">
        <f t="shared" si="94"/>
        <v>1</v>
      </c>
      <c r="S1508" t="str">
        <f t="shared" si="95"/>
        <v>enero</v>
      </c>
    </row>
    <row r="1509" spans="1:19" x14ac:dyDescent="0.25">
      <c r="A1509" s="2"/>
      <c r="G1509" s="3"/>
      <c r="I1509" s="3"/>
      <c r="J1509" s="4"/>
      <c r="K1509" s="5">
        <f t="shared" si="92"/>
        <v>0</v>
      </c>
      <c r="Q1509">
        <f t="shared" si="93"/>
        <v>1900</v>
      </c>
      <c r="R1509">
        <f t="shared" si="94"/>
        <v>1</v>
      </c>
      <c r="S1509" t="str">
        <f t="shared" si="95"/>
        <v>enero</v>
      </c>
    </row>
    <row r="1510" spans="1:19" x14ac:dyDescent="0.25">
      <c r="A1510" s="2"/>
      <c r="G1510" s="3"/>
      <c r="I1510" s="3"/>
      <c r="J1510" s="4"/>
      <c r="K1510" s="5">
        <f t="shared" si="92"/>
        <v>0</v>
      </c>
      <c r="Q1510">
        <f t="shared" si="93"/>
        <v>1900</v>
      </c>
      <c r="R1510">
        <f t="shared" si="94"/>
        <v>1</v>
      </c>
      <c r="S1510" t="str">
        <f t="shared" si="95"/>
        <v>enero</v>
      </c>
    </row>
    <row r="1511" spans="1:19" x14ac:dyDescent="0.25">
      <c r="A1511" s="2"/>
      <c r="G1511" s="3"/>
      <c r="I1511" s="3"/>
      <c r="J1511" s="4"/>
      <c r="K1511" s="5">
        <f t="shared" si="92"/>
        <v>0</v>
      </c>
      <c r="Q1511">
        <f t="shared" si="93"/>
        <v>1900</v>
      </c>
      <c r="R1511">
        <f t="shared" si="94"/>
        <v>1</v>
      </c>
      <c r="S1511" t="str">
        <f t="shared" si="95"/>
        <v>enero</v>
      </c>
    </row>
    <row r="1512" spans="1:19" x14ac:dyDescent="0.25">
      <c r="A1512" s="2"/>
      <c r="G1512" s="3"/>
      <c r="I1512" s="3"/>
      <c r="J1512" s="4"/>
      <c r="K1512" s="5">
        <f t="shared" si="92"/>
        <v>0</v>
      </c>
      <c r="Q1512">
        <f t="shared" si="93"/>
        <v>1900</v>
      </c>
      <c r="R1512">
        <f t="shared" si="94"/>
        <v>1</v>
      </c>
      <c r="S1512" t="str">
        <f t="shared" si="95"/>
        <v>enero</v>
      </c>
    </row>
    <row r="1513" spans="1:19" x14ac:dyDescent="0.25">
      <c r="A1513" s="2"/>
      <c r="G1513" s="3"/>
      <c r="I1513" s="3"/>
      <c r="J1513" s="4"/>
      <c r="K1513" s="5">
        <f t="shared" si="92"/>
        <v>0</v>
      </c>
      <c r="Q1513">
        <f t="shared" si="93"/>
        <v>1900</v>
      </c>
      <c r="R1513">
        <f t="shared" si="94"/>
        <v>1</v>
      </c>
      <c r="S1513" t="str">
        <f t="shared" si="95"/>
        <v>enero</v>
      </c>
    </row>
    <row r="1514" spans="1:19" x14ac:dyDescent="0.25">
      <c r="A1514" s="2"/>
      <c r="G1514" s="3"/>
      <c r="I1514" s="3"/>
      <c r="J1514" s="4"/>
      <c r="K1514" s="5">
        <f t="shared" si="92"/>
        <v>0</v>
      </c>
      <c r="Q1514">
        <f t="shared" si="93"/>
        <v>1900</v>
      </c>
      <c r="R1514">
        <f t="shared" si="94"/>
        <v>1</v>
      </c>
      <c r="S1514" t="str">
        <f t="shared" si="95"/>
        <v>enero</v>
      </c>
    </row>
    <row r="1515" spans="1:19" x14ac:dyDescent="0.25">
      <c r="A1515" s="2"/>
      <c r="G1515" s="3"/>
      <c r="I1515" s="3"/>
      <c r="J1515" s="4"/>
      <c r="K1515" s="5">
        <f t="shared" si="92"/>
        <v>0</v>
      </c>
      <c r="Q1515">
        <f t="shared" si="93"/>
        <v>1900</v>
      </c>
      <c r="R1515">
        <f t="shared" si="94"/>
        <v>1</v>
      </c>
      <c r="S1515" t="str">
        <f t="shared" si="95"/>
        <v>enero</v>
      </c>
    </row>
    <row r="1516" spans="1:19" x14ac:dyDescent="0.25">
      <c r="A1516" s="2"/>
      <c r="G1516" s="3"/>
      <c r="I1516" s="3"/>
      <c r="J1516" s="4"/>
      <c r="K1516" s="5">
        <f t="shared" si="92"/>
        <v>0</v>
      </c>
      <c r="Q1516">
        <f t="shared" si="93"/>
        <v>1900</v>
      </c>
      <c r="R1516">
        <f t="shared" si="94"/>
        <v>1</v>
      </c>
      <c r="S1516" t="str">
        <f t="shared" si="95"/>
        <v>enero</v>
      </c>
    </row>
    <row r="1517" spans="1:19" x14ac:dyDescent="0.25">
      <c r="A1517" s="2"/>
      <c r="G1517" s="3"/>
      <c r="I1517" s="3"/>
      <c r="J1517" s="4"/>
      <c r="K1517" s="5">
        <f t="shared" si="92"/>
        <v>0</v>
      </c>
      <c r="Q1517">
        <f t="shared" si="93"/>
        <v>1900</v>
      </c>
      <c r="R1517">
        <f t="shared" si="94"/>
        <v>1</v>
      </c>
      <c r="S1517" t="str">
        <f t="shared" si="95"/>
        <v>enero</v>
      </c>
    </row>
    <row r="1518" spans="1:19" x14ac:dyDescent="0.25">
      <c r="A1518" s="2"/>
      <c r="G1518" s="3"/>
      <c r="I1518" s="3"/>
      <c r="J1518" s="4"/>
      <c r="K1518" s="5">
        <f t="shared" si="92"/>
        <v>0</v>
      </c>
      <c r="Q1518">
        <f t="shared" si="93"/>
        <v>1900</v>
      </c>
      <c r="R1518">
        <f t="shared" si="94"/>
        <v>1</v>
      </c>
      <c r="S1518" t="str">
        <f t="shared" si="95"/>
        <v>enero</v>
      </c>
    </row>
    <row r="1519" spans="1:19" x14ac:dyDescent="0.25">
      <c r="A1519" s="2"/>
      <c r="G1519" s="3"/>
      <c r="I1519" s="3"/>
      <c r="J1519" s="4"/>
      <c r="K1519" s="5">
        <f t="shared" si="92"/>
        <v>0</v>
      </c>
      <c r="Q1519">
        <f t="shared" si="93"/>
        <v>1900</v>
      </c>
      <c r="R1519">
        <f t="shared" si="94"/>
        <v>1</v>
      </c>
      <c r="S1519" t="str">
        <f t="shared" si="95"/>
        <v>enero</v>
      </c>
    </row>
    <row r="1520" spans="1:19" x14ac:dyDescent="0.25">
      <c r="A1520" s="2"/>
      <c r="G1520" s="3"/>
      <c r="I1520" s="3"/>
      <c r="J1520" s="4"/>
      <c r="K1520" s="5">
        <f t="shared" si="92"/>
        <v>0</v>
      </c>
      <c r="Q1520">
        <f t="shared" si="93"/>
        <v>1900</v>
      </c>
      <c r="R1520">
        <f t="shared" si="94"/>
        <v>1</v>
      </c>
      <c r="S1520" t="str">
        <f t="shared" si="95"/>
        <v>enero</v>
      </c>
    </row>
    <row r="1521" spans="1:19" x14ac:dyDescent="0.25">
      <c r="A1521" s="2"/>
      <c r="G1521" s="3"/>
      <c r="I1521" s="3"/>
      <c r="J1521" s="4"/>
      <c r="K1521" s="5">
        <f t="shared" si="92"/>
        <v>0</v>
      </c>
      <c r="Q1521">
        <f t="shared" si="93"/>
        <v>1900</v>
      </c>
      <c r="R1521">
        <f t="shared" si="94"/>
        <v>1</v>
      </c>
      <c r="S1521" t="str">
        <f t="shared" si="95"/>
        <v>enero</v>
      </c>
    </row>
    <row r="1522" spans="1:19" x14ac:dyDescent="0.25">
      <c r="A1522" s="2"/>
      <c r="G1522" s="3"/>
      <c r="I1522" s="3"/>
      <c r="J1522" s="4"/>
      <c r="K1522" s="5">
        <f t="shared" si="92"/>
        <v>0</v>
      </c>
      <c r="Q1522">
        <f t="shared" si="93"/>
        <v>1900</v>
      </c>
      <c r="R1522">
        <f t="shared" si="94"/>
        <v>1</v>
      </c>
      <c r="S1522" t="str">
        <f t="shared" si="95"/>
        <v>enero</v>
      </c>
    </row>
    <row r="1523" spans="1:19" x14ac:dyDescent="0.25">
      <c r="A1523" s="2"/>
      <c r="G1523" s="3"/>
      <c r="I1523" s="3"/>
      <c r="J1523" s="4"/>
      <c r="K1523" s="5">
        <f t="shared" si="92"/>
        <v>0</v>
      </c>
      <c r="Q1523">
        <f t="shared" si="93"/>
        <v>1900</v>
      </c>
      <c r="R1523">
        <f t="shared" si="94"/>
        <v>1</v>
      </c>
      <c r="S1523" t="str">
        <f t="shared" si="95"/>
        <v>enero</v>
      </c>
    </row>
    <row r="1524" spans="1:19" x14ac:dyDescent="0.25">
      <c r="A1524" s="2"/>
      <c r="G1524" s="3"/>
      <c r="I1524" s="3"/>
      <c r="J1524" s="4"/>
      <c r="K1524" s="5">
        <f t="shared" si="92"/>
        <v>0</v>
      </c>
      <c r="Q1524">
        <f t="shared" si="93"/>
        <v>1900</v>
      </c>
      <c r="R1524">
        <f t="shared" si="94"/>
        <v>1</v>
      </c>
      <c r="S1524" t="str">
        <f t="shared" si="95"/>
        <v>enero</v>
      </c>
    </row>
    <row r="1525" spans="1:19" x14ac:dyDescent="0.25">
      <c r="A1525" s="2"/>
      <c r="G1525" s="3"/>
      <c r="I1525" s="3"/>
      <c r="J1525" s="4"/>
      <c r="K1525" s="5">
        <f t="shared" si="92"/>
        <v>0</v>
      </c>
      <c r="Q1525">
        <f t="shared" si="93"/>
        <v>1900</v>
      </c>
      <c r="R1525">
        <f t="shared" si="94"/>
        <v>1</v>
      </c>
      <c r="S1525" t="str">
        <f t="shared" si="95"/>
        <v>enero</v>
      </c>
    </row>
    <row r="1526" spans="1:19" x14ac:dyDescent="0.25">
      <c r="A1526" s="2"/>
      <c r="G1526" s="3"/>
      <c r="I1526" s="3"/>
      <c r="J1526" s="4"/>
      <c r="K1526" s="5">
        <f t="shared" si="92"/>
        <v>0</v>
      </c>
      <c r="Q1526">
        <f t="shared" si="93"/>
        <v>1900</v>
      </c>
      <c r="R1526">
        <f t="shared" si="94"/>
        <v>1</v>
      </c>
      <c r="S1526" t="str">
        <f t="shared" si="95"/>
        <v>enero</v>
      </c>
    </row>
    <row r="1527" spans="1:19" x14ac:dyDescent="0.25">
      <c r="A1527" s="2"/>
      <c r="G1527" s="3"/>
      <c r="I1527" s="3"/>
      <c r="J1527" s="4"/>
      <c r="K1527" s="5">
        <f t="shared" si="92"/>
        <v>0</v>
      </c>
      <c r="Q1527">
        <f t="shared" si="93"/>
        <v>1900</v>
      </c>
      <c r="R1527">
        <f t="shared" si="94"/>
        <v>1</v>
      </c>
      <c r="S1527" t="str">
        <f t="shared" si="95"/>
        <v>enero</v>
      </c>
    </row>
    <row r="1528" spans="1:19" x14ac:dyDescent="0.25">
      <c r="A1528" s="2"/>
      <c r="G1528" s="3"/>
      <c r="I1528" s="3"/>
      <c r="J1528" s="4"/>
      <c r="K1528" s="5">
        <f t="shared" si="92"/>
        <v>0</v>
      </c>
      <c r="Q1528">
        <f t="shared" si="93"/>
        <v>1900</v>
      </c>
      <c r="R1528">
        <f t="shared" si="94"/>
        <v>1</v>
      </c>
      <c r="S1528" t="str">
        <f t="shared" si="95"/>
        <v>enero</v>
      </c>
    </row>
    <row r="1529" spans="1:19" x14ac:dyDescent="0.25">
      <c r="A1529" s="2"/>
      <c r="G1529" s="3"/>
      <c r="I1529" s="3"/>
      <c r="J1529" s="4"/>
      <c r="K1529" s="5">
        <f t="shared" si="92"/>
        <v>0</v>
      </c>
      <c r="Q1529">
        <f t="shared" si="93"/>
        <v>1900</v>
      </c>
      <c r="R1529">
        <f t="shared" si="94"/>
        <v>1</v>
      </c>
      <c r="S1529" t="str">
        <f t="shared" si="95"/>
        <v>enero</v>
      </c>
    </row>
    <row r="1530" spans="1:19" x14ac:dyDescent="0.25">
      <c r="A1530" s="2"/>
      <c r="G1530" s="3"/>
      <c r="I1530" s="3"/>
      <c r="J1530" s="4"/>
      <c r="K1530" s="5">
        <f t="shared" si="92"/>
        <v>0</v>
      </c>
      <c r="Q1530">
        <f t="shared" si="93"/>
        <v>1900</v>
      </c>
      <c r="R1530">
        <f t="shared" si="94"/>
        <v>1</v>
      </c>
      <c r="S1530" t="str">
        <f t="shared" si="95"/>
        <v>enero</v>
      </c>
    </row>
    <row r="1531" spans="1:19" x14ac:dyDescent="0.25">
      <c r="A1531" s="2"/>
      <c r="G1531" s="3"/>
      <c r="I1531" s="3"/>
      <c r="J1531" s="4"/>
      <c r="K1531" s="5">
        <f t="shared" si="92"/>
        <v>0</v>
      </c>
      <c r="Q1531">
        <f t="shared" si="93"/>
        <v>1900</v>
      </c>
      <c r="R1531">
        <f t="shared" si="94"/>
        <v>1</v>
      </c>
      <c r="S1531" t="str">
        <f t="shared" si="95"/>
        <v>enero</v>
      </c>
    </row>
    <row r="1532" spans="1:19" x14ac:dyDescent="0.25">
      <c r="A1532" s="2"/>
      <c r="G1532" s="3"/>
      <c r="I1532" s="3"/>
      <c r="J1532" s="4"/>
      <c r="K1532" s="5">
        <f t="shared" si="92"/>
        <v>0</v>
      </c>
      <c r="Q1532">
        <f t="shared" si="93"/>
        <v>1900</v>
      </c>
      <c r="R1532">
        <f t="shared" si="94"/>
        <v>1</v>
      </c>
      <c r="S1532" t="str">
        <f t="shared" si="95"/>
        <v>enero</v>
      </c>
    </row>
    <row r="1533" spans="1:19" x14ac:dyDescent="0.25">
      <c r="A1533" s="2"/>
      <c r="G1533" s="3"/>
      <c r="I1533" s="3"/>
      <c r="J1533" s="4"/>
      <c r="K1533" s="5">
        <f t="shared" si="92"/>
        <v>0</v>
      </c>
      <c r="Q1533">
        <f t="shared" si="93"/>
        <v>1900</v>
      </c>
      <c r="R1533">
        <f t="shared" si="94"/>
        <v>1</v>
      </c>
      <c r="S1533" t="str">
        <f t="shared" si="95"/>
        <v>enero</v>
      </c>
    </row>
    <row r="1534" spans="1:19" x14ac:dyDescent="0.25">
      <c r="A1534" s="2"/>
      <c r="G1534" s="3"/>
      <c r="I1534" s="3"/>
      <c r="J1534" s="4"/>
      <c r="K1534" s="5">
        <f t="shared" si="92"/>
        <v>0</v>
      </c>
      <c r="Q1534">
        <f t="shared" si="93"/>
        <v>1900</v>
      </c>
      <c r="R1534">
        <f t="shared" si="94"/>
        <v>1</v>
      </c>
      <c r="S1534" t="str">
        <f t="shared" si="95"/>
        <v>enero</v>
      </c>
    </row>
    <row r="1535" spans="1:19" x14ac:dyDescent="0.25">
      <c r="A1535" s="2"/>
      <c r="G1535" s="3"/>
      <c r="I1535" s="3"/>
      <c r="J1535" s="4"/>
      <c r="K1535" s="5">
        <f t="shared" si="92"/>
        <v>0</v>
      </c>
      <c r="Q1535">
        <f t="shared" si="93"/>
        <v>1900</v>
      </c>
      <c r="R1535">
        <f t="shared" si="94"/>
        <v>1</v>
      </c>
      <c r="S1535" t="str">
        <f t="shared" si="95"/>
        <v>enero</v>
      </c>
    </row>
    <row r="1536" spans="1:19" x14ac:dyDescent="0.25">
      <c r="A1536" s="2"/>
      <c r="G1536" s="3"/>
      <c r="I1536" s="3"/>
      <c r="J1536" s="4"/>
      <c r="K1536" s="5">
        <f t="shared" si="92"/>
        <v>0</v>
      </c>
      <c r="Q1536">
        <f t="shared" si="93"/>
        <v>1900</v>
      </c>
      <c r="R1536">
        <f t="shared" si="94"/>
        <v>1</v>
      </c>
      <c r="S1536" t="str">
        <f t="shared" si="95"/>
        <v>enero</v>
      </c>
    </row>
    <row r="1537" spans="1:19" x14ac:dyDescent="0.25">
      <c r="A1537" s="2"/>
      <c r="G1537" s="3"/>
      <c r="I1537" s="3"/>
      <c r="J1537" s="4"/>
      <c r="K1537" s="5">
        <f t="shared" si="92"/>
        <v>0</v>
      </c>
      <c r="Q1537">
        <f t="shared" si="93"/>
        <v>1900</v>
      </c>
      <c r="R1537">
        <f t="shared" si="94"/>
        <v>1</v>
      </c>
      <c r="S1537" t="str">
        <f t="shared" si="95"/>
        <v>enero</v>
      </c>
    </row>
    <row r="1538" spans="1:19" x14ac:dyDescent="0.25">
      <c r="A1538" s="2"/>
      <c r="G1538" s="3"/>
      <c r="I1538" s="3"/>
      <c r="J1538" s="4"/>
      <c r="K1538" s="5">
        <f t="shared" si="92"/>
        <v>0</v>
      </c>
      <c r="Q1538">
        <f t="shared" si="93"/>
        <v>1900</v>
      </c>
      <c r="R1538">
        <f t="shared" si="94"/>
        <v>1</v>
      </c>
      <c r="S1538" t="str">
        <f t="shared" si="95"/>
        <v>enero</v>
      </c>
    </row>
    <row r="1539" spans="1:19" x14ac:dyDescent="0.25">
      <c r="A1539" s="2"/>
      <c r="G1539" s="3"/>
      <c r="I1539" s="3"/>
      <c r="J1539" s="4"/>
      <c r="K1539" s="5">
        <f t="shared" ref="K1539:K1602" si="96">IFERROR(G1539*I1539*(1+J1539/100),0)</f>
        <v>0</v>
      </c>
      <c r="Q1539">
        <f t="shared" ref="Q1539:Q1602" si="97">IFERROR(YEAR(A1539),"")</f>
        <v>1900</v>
      </c>
      <c r="R1539">
        <f t="shared" ref="R1539:R1602" si="98">IFERROR(MONTH(A1539),"")</f>
        <v>1</v>
      </c>
      <c r="S1539" t="str">
        <f t="shared" ref="S1539:S1602" si="99">IFERROR(TEXT(A1539,"mmmm"),"")</f>
        <v>enero</v>
      </c>
    </row>
    <row r="1540" spans="1:19" x14ac:dyDescent="0.25">
      <c r="A1540" s="2"/>
      <c r="G1540" s="3"/>
      <c r="I1540" s="3"/>
      <c r="J1540" s="4"/>
      <c r="K1540" s="5">
        <f t="shared" si="96"/>
        <v>0</v>
      </c>
      <c r="Q1540">
        <f t="shared" si="97"/>
        <v>1900</v>
      </c>
      <c r="R1540">
        <f t="shared" si="98"/>
        <v>1</v>
      </c>
      <c r="S1540" t="str">
        <f t="shared" si="99"/>
        <v>enero</v>
      </c>
    </row>
    <row r="1541" spans="1:19" x14ac:dyDescent="0.25">
      <c r="A1541" s="2"/>
      <c r="G1541" s="3"/>
      <c r="I1541" s="3"/>
      <c r="J1541" s="4"/>
      <c r="K1541" s="5">
        <f t="shared" si="96"/>
        <v>0</v>
      </c>
      <c r="Q1541">
        <f t="shared" si="97"/>
        <v>1900</v>
      </c>
      <c r="R1541">
        <f t="shared" si="98"/>
        <v>1</v>
      </c>
      <c r="S1541" t="str">
        <f t="shared" si="99"/>
        <v>enero</v>
      </c>
    </row>
    <row r="1542" spans="1:19" x14ac:dyDescent="0.25">
      <c r="A1542" s="2"/>
      <c r="G1542" s="3"/>
      <c r="I1542" s="3"/>
      <c r="J1542" s="4"/>
      <c r="K1542" s="5">
        <f t="shared" si="96"/>
        <v>0</v>
      </c>
      <c r="Q1542">
        <f t="shared" si="97"/>
        <v>1900</v>
      </c>
      <c r="R1542">
        <f t="shared" si="98"/>
        <v>1</v>
      </c>
      <c r="S1542" t="str">
        <f t="shared" si="99"/>
        <v>enero</v>
      </c>
    </row>
    <row r="1543" spans="1:19" x14ac:dyDescent="0.25">
      <c r="A1543" s="2"/>
      <c r="G1543" s="3"/>
      <c r="I1543" s="3"/>
      <c r="J1543" s="4"/>
      <c r="K1543" s="5">
        <f t="shared" si="96"/>
        <v>0</v>
      </c>
      <c r="Q1543">
        <f t="shared" si="97"/>
        <v>1900</v>
      </c>
      <c r="R1543">
        <f t="shared" si="98"/>
        <v>1</v>
      </c>
      <c r="S1543" t="str">
        <f t="shared" si="99"/>
        <v>enero</v>
      </c>
    </row>
    <row r="1544" spans="1:19" x14ac:dyDescent="0.25">
      <c r="A1544" s="2"/>
      <c r="G1544" s="3"/>
      <c r="I1544" s="3"/>
      <c r="J1544" s="4"/>
      <c r="K1544" s="5">
        <f t="shared" si="96"/>
        <v>0</v>
      </c>
      <c r="Q1544">
        <f t="shared" si="97"/>
        <v>1900</v>
      </c>
      <c r="R1544">
        <f t="shared" si="98"/>
        <v>1</v>
      </c>
      <c r="S1544" t="str">
        <f t="shared" si="99"/>
        <v>enero</v>
      </c>
    </row>
    <row r="1545" spans="1:19" x14ac:dyDescent="0.25">
      <c r="A1545" s="2"/>
      <c r="G1545" s="3"/>
      <c r="I1545" s="3"/>
      <c r="J1545" s="4"/>
      <c r="K1545" s="5">
        <f t="shared" si="96"/>
        <v>0</v>
      </c>
      <c r="Q1545">
        <f t="shared" si="97"/>
        <v>1900</v>
      </c>
      <c r="R1545">
        <f t="shared" si="98"/>
        <v>1</v>
      </c>
      <c r="S1545" t="str">
        <f t="shared" si="99"/>
        <v>enero</v>
      </c>
    </row>
    <row r="1546" spans="1:19" x14ac:dyDescent="0.25">
      <c r="A1546" s="2"/>
      <c r="G1546" s="3"/>
      <c r="I1546" s="3"/>
      <c r="J1546" s="4"/>
      <c r="K1546" s="5">
        <f t="shared" si="96"/>
        <v>0</v>
      </c>
      <c r="Q1546">
        <f t="shared" si="97"/>
        <v>1900</v>
      </c>
      <c r="R1546">
        <f t="shared" si="98"/>
        <v>1</v>
      </c>
      <c r="S1546" t="str">
        <f t="shared" si="99"/>
        <v>enero</v>
      </c>
    </row>
    <row r="1547" spans="1:19" x14ac:dyDescent="0.25">
      <c r="A1547" s="2"/>
      <c r="G1547" s="3"/>
      <c r="I1547" s="3"/>
      <c r="J1547" s="4"/>
      <c r="K1547" s="5">
        <f t="shared" si="96"/>
        <v>0</v>
      </c>
      <c r="Q1547">
        <f t="shared" si="97"/>
        <v>1900</v>
      </c>
      <c r="R1547">
        <f t="shared" si="98"/>
        <v>1</v>
      </c>
      <c r="S1547" t="str">
        <f t="shared" si="99"/>
        <v>enero</v>
      </c>
    </row>
    <row r="1548" spans="1:19" x14ac:dyDescent="0.25">
      <c r="A1548" s="2"/>
      <c r="G1548" s="3"/>
      <c r="I1548" s="3"/>
      <c r="J1548" s="4"/>
      <c r="K1548" s="5">
        <f t="shared" si="96"/>
        <v>0</v>
      </c>
      <c r="Q1548">
        <f t="shared" si="97"/>
        <v>1900</v>
      </c>
      <c r="R1548">
        <f t="shared" si="98"/>
        <v>1</v>
      </c>
      <c r="S1548" t="str">
        <f t="shared" si="99"/>
        <v>enero</v>
      </c>
    </row>
    <row r="1549" spans="1:19" x14ac:dyDescent="0.25">
      <c r="A1549" s="2"/>
      <c r="G1549" s="3"/>
      <c r="I1549" s="3"/>
      <c r="J1549" s="4"/>
      <c r="K1549" s="5">
        <f t="shared" si="96"/>
        <v>0</v>
      </c>
      <c r="Q1549">
        <f t="shared" si="97"/>
        <v>1900</v>
      </c>
      <c r="R1549">
        <f t="shared" si="98"/>
        <v>1</v>
      </c>
      <c r="S1549" t="str">
        <f t="shared" si="99"/>
        <v>enero</v>
      </c>
    </row>
    <row r="1550" spans="1:19" x14ac:dyDescent="0.25">
      <c r="A1550" s="2"/>
      <c r="G1550" s="3"/>
      <c r="I1550" s="3"/>
      <c r="J1550" s="4"/>
      <c r="K1550" s="5">
        <f t="shared" si="96"/>
        <v>0</v>
      </c>
      <c r="Q1550">
        <f t="shared" si="97"/>
        <v>1900</v>
      </c>
      <c r="R1550">
        <f t="shared" si="98"/>
        <v>1</v>
      </c>
      <c r="S1550" t="str">
        <f t="shared" si="99"/>
        <v>enero</v>
      </c>
    </row>
    <row r="1551" spans="1:19" x14ac:dyDescent="0.25">
      <c r="A1551" s="2"/>
      <c r="G1551" s="3"/>
      <c r="I1551" s="3"/>
      <c r="J1551" s="4"/>
      <c r="K1551" s="5">
        <f t="shared" si="96"/>
        <v>0</v>
      </c>
      <c r="Q1551">
        <f t="shared" si="97"/>
        <v>1900</v>
      </c>
      <c r="R1551">
        <f t="shared" si="98"/>
        <v>1</v>
      </c>
      <c r="S1551" t="str">
        <f t="shared" si="99"/>
        <v>enero</v>
      </c>
    </row>
    <row r="1552" spans="1:19" x14ac:dyDescent="0.25">
      <c r="A1552" s="2"/>
      <c r="G1552" s="3"/>
      <c r="I1552" s="3"/>
      <c r="J1552" s="4"/>
      <c r="K1552" s="5">
        <f t="shared" si="96"/>
        <v>0</v>
      </c>
      <c r="Q1552">
        <f t="shared" si="97"/>
        <v>1900</v>
      </c>
      <c r="R1552">
        <f t="shared" si="98"/>
        <v>1</v>
      </c>
      <c r="S1552" t="str">
        <f t="shared" si="99"/>
        <v>enero</v>
      </c>
    </row>
    <row r="1553" spans="1:19" x14ac:dyDescent="0.25">
      <c r="A1553" s="2"/>
      <c r="G1553" s="3"/>
      <c r="I1553" s="3"/>
      <c r="J1553" s="4"/>
      <c r="K1553" s="5">
        <f t="shared" si="96"/>
        <v>0</v>
      </c>
      <c r="Q1553">
        <f t="shared" si="97"/>
        <v>1900</v>
      </c>
      <c r="R1553">
        <f t="shared" si="98"/>
        <v>1</v>
      </c>
      <c r="S1553" t="str">
        <f t="shared" si="99"/>
        <v>enero</v>
      </c>
    </row>
    <row r="1554" spans="1:19" x14ac:dyDescent="0.25">
      <c r="A1554" s="2"/>
      <c r="G1554" s="3"/>
      <c r="I1554" s="3"/>
      <c r="J1554" s="4"/>
      <c r="K1554" s="5">
        <f t="shared" si="96"/>
        <v>0</v>
      </c>
      <c r="Q1554">
        <f t="shared" si="97"/>
        <v>1900</v>
      </c>
      <c r="R1554">
        <f t="shared" si="98"/>
        <v>1</v>
      </c>
      <c r="S1554" t="str">
        <f t="shared" si="99"/>
        <v>enero</v>
      </c>
    </row>
    <row r="1555" spans="1:19" x14ac:dyDescent="0.25">
      <c r="A1555" s="2"/>
      <c r="G1555" s="3"/>
      <c r="I1555" s="3"/>
      <c r="J1555" s="4"/>
      <c r="K1555" s="5">
        <f t="shared" si="96"/>
        <v>0</v>
      </c>
      <c r="Q1555">
        <f t="shared" si="97"/>
        <v>1900</v>
      </c>
      <c r="R1555">
        <f t="shared" si="98"/>
        <v>1</v>
      </c>
      <c r="S1555" t="str">
        <f t="shared" si="99"/>
        <v>enero</v>
      </c>
    </row>
    <row r="1556" spans="1:19" x14ac:dyDescent="0.25">
      <c r="A1556" s="2"/>
      <c r="G1556" s="3"/>
      <c r="I1556" s="3"/>
      <c r="J1556" s="4"/>
      <c r="K1556" s="5">
        <f t="shared" si="96"/>
        <v>0</v>
      </c>
      <c r="Q1556">
        <f t="shared" si="97"/>
        <v>1900</v>
      </c>
      <c r="R1556">
        <f t="shared" si="98"/>
        <v>1</v>
      </c>
      <c r="S1556" t="str">
        <f t="shared" si="99"/>
        <v>enero</v>
      </c>
    </row>
    <row r="1557" spans="1:19" x14ac:dyDescent="0.25">
      <c r="A1557" s="2"/>
      <c r="G1557" s="3"/>
      <c r="I1557" s="3"/>
      <c r="J1557" s="4"/>
      <c r="K1557" s="5">
        <f t="shared" si="96"/>
        <v>0</v>
      </c>
      <c r="Q1557">
        <f t="shared" si="97"/>
        <v>1900</v>
      </c>
      <c r="R1557">
        <f t="shared" si="98"/>
        <v>1</v>
      </c>
      <c r="S1557" t="str">
        <f t="shared" si="99"/>
        <v>enero</v>
      </c>
    </row>
    <row r="1558" spans="1:19" x14ac:dyDescent="0.25">
      <c r="A1558" s="2"/>
      <c r="G1558" s="3"/>
      <c r="I1558" s="3"/>
      <c r="J1558" s="4"/>
      <c r="K1558" s="5">
        <f t="shared" si="96"/>
        <v>0</v>
      </c>
      <c r="Q1558">
        <f t="shared" si="97"/>
        <v>1900</v>
      </c>
      <c r="R1558">
        <f t="shared" si="98"/>
        <v>1</v>
      </c>
      <c r="S1558" t="str">
        <f t="shared" si="99"/>
        <v>enero</v>
      </c>
    </row>
    <row r="1559" spans="1:19" x14ac:dyDescent="0.25">
      <c r="A1559" s="2"/>
      <c r="G1559" s="3"/>
      <c r="I1559" s="3"/>
      <c r="J1559" s="4"/>
      <c r="K1559" s="5">
        <f t="shared" si="96"/>
        <v>0</v>
      </c>
      <c r="Q1559">
        <f t="shared" si="97"/>
        <v>1900</v>
      </c>
      <c r="R1559">
        <f t="shared" si="98"/>
        <v>1</v>
      </c>
      <c r="S1559" t="str">
        <f t="shared" si="99"/>
        <v>enero</v>
      </c>
    </row>
    <row r="1560" spans="1:19" x14ac:dyDescent="0.25">
      <c r="A1560" s="2"/>
      <c r="G1560" s="3"/>
      <c r="I1560" s="3"/>
      <c r="J1560" s="4"/>
      <c r="K1560" s="5">
        <f t="shared" si="96"/>
        <v>0</v>
      </c>
      <c r="Q1560">
        <f t="shared" si="97"/>
        <v>1900</v>
      </c>
      <c r="R1560">
        <f t="shared" si="98"/>
        <v>1</v>
      </c>
      <c r="S1560" t="str">
        <f t="shared" si="99"/>
        <v>enero</v>
      </c>
    </row>
    <row r="1561" spans="1:19" x14ac:dyDescent="0.25">
      <c r="A1561" s="2"/>
      <c r="G1561" s="3"/>
      <c r="I1561" s="3"/>
      <c r="J1561" s="4"/>
      <c r="K1561" s="5">
        <f t="shared" si="96"/>
        <v>0</v>
      </c>
      <c r="Q1561">
        <f t="shared" si="97"/>
        <v>1900</v>
      </c>
      <c r="R1561">
        <f t="shared" si="98"/>
        <v>1</v>
      </c>
      <c r="S1561" t="str">
        <f t="shared" si="99"/>
        <v>enero</v>
      </c>
    </row>
    <row r="1562" spans="1:19" x14ac:dyDescent="0.25">
      <c r="A1562" s="2"/>
      <c r="G1562" s="3"/>
      <c r="I1562" s="3"/>
      <c r="J1562" s="4"/>
      <c r="K1562" s="5">
        <f t="shared" si="96"/>
        <v>0</v>
      </c>
      <c r="Q1562">
        <f t="shared" si="97"/>
        <v>1900</v>
      </c>
      <c r="R1562">
        <f t="shared" si="98"/>
        <v>1</v>
      </c>
      <c r="S1562" t="str">
        <f t="shared" si="99"/>
        <v>enero</v>
      </c>
    </row>
    <row r="1563" spans="1:19" x14ac:dyDescent="0.25">
      <c r="A1563" s="2"/>
      <c r="G1563" s="3"/>
      <c r="I1563" s="3"/>
      <c r="J1563" s="4"/>
      <c r="K1563" s="5">
        <f t="shared" si="96"/>
        <v>0</v>
      </c>
      <c r="Q1563">
        <f t="shared" si="97"/>
        <v>1900</v>
      </c>
      <c r="R1563">
        <f t="shared" si="98"/>
        <v>1</v>
      </c>
      <c r="S1563" t="str">
        <f t="shared" si="99"/>
        <v>enero</v>
      </c>
    </row>
    <row r="1564" spans="1:19" x14ac:dyDescent="0.25">
      <c r="A1564" s="2"/>
      <c r="G1564" s="3"/>
      <c r="I1564" s="3"/>
      <c r="J1564" s="4"/>
      <c r="K1564" s="5">
        <f t="shared" si="96"/>
        <v>0</v>
      </c>
      <c r="Q1564">
        <f t="shared" si="97"/>
        <v>1900</v>
      </c>
      <c r="R1564">
        <f t="shared" si="98"/>
        <v>1</v>
      </c>
      <c r="S1564" t="str">
        <f t="shared" si="99"/>
        <v>enero</v>
      </c>
    </row>
    <row r="1565" spans="1:19" x14ac:dyDescent="0.25">
      <c r="A1565" s="2"/>
      <c r="G1565" s="3"/>
      <c r="I1565" s="3"/>
      <c r="J1565" s="4"/>
      <c r="K1565" s="5">
        <f t="shared" si="96"/>
        <v>0</v>
      </c>
      <c r="Q1565">
        <f t="shared" si="97"/>
        <v>1900</v>
      </c>
      <c r="R1565">
        <f t="shared" si="98"/>
        <v>1</v>
      </c>
      <c r="S1565" t="str">
        <f t="shared" si="99"/>
        <v>enero</v>
      </c>
    </row>
    <row r="1566" spans="1:19" x14ac:dyDescent="0.25">
      <c r="A1566" s="2"/>
      <c r="G1566" s="3"/>
      <c r="I1566" s="3"/>
      <c r="J1566" s="4"/>
      <c r="K1566" s="5">
        <f t="shared" si="96"/>
        <v>0</v>
      </c>
      <c r="Q1566">
        <f t="shared" si="97"/>
        <v>1900</v>
      </c>
      <c r="R1566">
        <f t="shared" si="98"/>
        <v>1</v>
      </c>
      <c r="S1566" t="str">
        <f t="shared" si="99"/>
        <v>enero</v>
      </c>
    </row>
    <row r="1567" spans="1:19" x14ac:dyDescent="0.25">
      <c r="A1567" s="2"/>
      <c r="G1567" s="3"/>
      <c r="I1567" s="3"/>
      <c r="J1567" s="4"/>
      <c r="K1567" s="5">
        <f t="shared" si="96"/>
        <v>0</v>
      </c>
      <c r="Q1567">
        <f t="shared" si="97"/>
        <v>1900</v>
      </c>
      <c r="R1567">
        <f t="shared" si="98"/>
        <v>1</v>
      </c>
      <c r="S1567" t="str">
        <f t="shared" si="99"/>
        <v>enero</v>
      </c>
    </row>
    <row r="1568" spans="1:19" x14ac:dyDescent="0.25">
      <c r="A1568" s="2"/>
      <c r="G1568" s="3"/>
      <c r="I1568" s="3"/>
      <c r="J1568" s="4"/>
      <c r="K1568" s="5">
        <f t="shared" si="96"/>
        <v>0</v>
      </c>
      <c r="Q1568">
        <f t="shared" si="97"/>
        <v>1900</v>
      </c>
      <c r="R1568">
        <f t="shared" si="98"/>
        <v>1</v>
      </c>
      <c r="S1568" t="str">
        <f t="shared" si="99"/>
        <v>enero</v>
      </c>
    </row>
    <row r="1569" spans="1:19" x14ac:dyDescent="0.25">
      <c r="A1569" s="2"/>
      <c r="G1569" s="3"/>
      <c r="I1569" s="3"/>
      <c r="J1569" s="4"/>
      <c r="K1569" s="5">
        <f t="shared" si="96"/>
        <v>0</v>
      </c>
      <c r="Q1569">
        <f t="shared" si="97"/>
        <v>1900</v>
      </c>
      <c r="R1569">
        <f t="shared" si="98"/>
        <v>1</v>
      </c>
      <c r="S1569" t="str">
        <f t="shared" si="99"/>
        <v>enero</v>
      </c>
    </row>
    <row r="1570" spans="1:19" x14ac:dyDescent="0.25">
      <c r="A1570" s="2"/>
      <c r="G1570" s="3"/>
      <c r="I1570" s="3"/>
      <c r="J1570" s="4"/>
      <c r="K1570" s="5">
        <f t="shared" si="96"/>
        <v>0</v>
      </c>
      <c r="Q1570">
        <f t="shared" si="97"/>
        <v>1900</v>
      </c>
      <c r="R1570">
        <f t="shared" si="98"/>
        <v>1</v>
      </c>
      <c r="S1570" t="str">
        <f t="shared" si="99"/>
        <v>enero</v>
      </c>
    </row>
    <row r="1571" spans="1:19" x14ac:dyDescent="0.25">
      <c r="A1571" s="2"/>
      <c r="G1571" s="3"/>
      <c r="I1571" s="3"/>
      <c r="J1571" s="4"/>
      <c r="K1571" s="5">
        <f t="shared" si="96"/>
        <v>0</v>
      </c>
      <c r="Q1571">
        <f t="shared" si="97"/>
        <v>1900</v>
      </c>
      <c r="R1571">
        <f t="shared" si="98"/>
        <v>1</v>
      </c>
      <c r="S1571" t="str">
        <f t="shared" si="99"/>
        <v>enero</v>
      </c>
    </row>
    <row r="1572" spans="1:19" x14ac:dyDescent="0.25">
      <c r="A1572" s="2"/>
      <c r="G1572" s="3"/>
      <c r="I1572" s="3"/>
      <c r="J1572" s="4"/>
      <c r="K1572" s="5">
        <f t="shared" si="96"/>
        <v>0</v>
      </c>
      <c r="Q1572">
        <f t="shared" si="97"/>
        <v>1900</v>
      </c>
      <c r="R1572">
        <f t="shared" si="98"/>
        <v>1</v>
      </c>
      <c r="S1572" t="str">
        <f t="shared" si="99"/>
        <v>enero</v>
      </c>
    </row>
    <row r="1573" spans="1:19" x14ac:dyDescent="0.25">
      <c r="A1573" s="2"/>
      <c r="G1573" s="3"/>
      <c r="I1573" s="3"/>
      <c r="J1573" s="4"/>
      <c r="K1573" s="5">
        <f t="shared" si="96"/>
        <v>0</v>
      </c>
      <c r="Q1573">
        <f t="shared" si="97"/>
        <v>1900</v>
      </c>
      <c r="R1573">
        <f t="shared" si="98"/>
        <v>1</v>
      </c>
      <c r="S1573" t="str">
        <f t="shared" si="99"/>
        <v>enero</v>
      </c>
    </row>
    <row r="1574" spans="1:19" x14ac:dyDescent="0.25">
      <c r="A1574" s="2"/>
      <c r="G1574" s="3"/>
      <c r="I1574" s="3"/>
      <c r="J1574" s="4"/>
      <c r="K1574" s="5">
        <f t="shared" si="96"/>
        <v>0</v>
      </c>
      <c r="Q1574">
        <f t="shared" si="97"/>
        <v>1900</v>
      </c>
      <c r="R1574">
        <f t="shared" si="98"/>
        <v>1</v>
      </c>
      <c r="S1574" t="str">
        <f t="shared" si="99"/>
        <v>enero</v>
      </c>
    </row>
    <row r="1575" spans="1:19" x14ac:dyDescent="0.25">
      <c r="A1575" s="2"/>
      <c r="G1575" s="3"/>
      <c r="I1575" s="3"/>
      <c r="J1575" s="4"/>
      <c r="K1575" s="5">
        <f t="shared" si="96"/>
        <v>0</v>
      </c>
      <c r="Q1575">
        <f t="shared" si="97"/>
        <v>1900</v>
      </c>
      <c r="R1575">
        <f t="shared" si="98"/>
        <v>1</v>
      </c>
      <c r="S1575" t="str">
        <f t="shared" si="99"/>
        <v>enero</v>
      </c>
    </row>
    <row r="1576" spans="1:19" x14ac:dyDescent="0.25">
      <c r="A1576" s="2"/>
      <c r="G1576" s="3"/>
      <c r="I1576" s="3"/>
      <c r="J1576" s="4"/>
      <c r="K1576" s="5">
        <f t="shared" si="96"/>
        <v>0</v>
      </c>
      <c r="Q1576">
        <f t="shared" si="97"/>
        <v>1900</v>
      </c>
      <c r="R1576">
        <f t="shared" si="98"/>
        <v>1</v>
      </c>
      <c r="S1576" t="str">
        <f t="shared" si="99"/>
        <v>enero</v>
      </c>
    </row>
    <row r="1577" spans="1:19" x14ac:dyDescent="0.25">
      <c r="A1577" s="2"/>
      <c r="G1577" s="3"/>
      <c r="I1577" s="3"/>
      <c r="J1577" s="4"/>
      <c r="K1577" s="5">
        <f t="shared" si="96"/>
        <v>0</v>
      </c>
      <c r="Q1577">
        <f t="shared" si="97"/>
        <v>1900</v>
      </c>
      <c r="R1577">
        <f t="shared" si="98"/>
        <v>1</v>
      </c>
      <c r="S1577" t="str">
        <f t="shared" si="99"/>
        <v>enero</v>
      </c>
    </row>
    <row r="1578" spans="1:19" x14ac:dyDescent="0.25">
      <c r="A1578" s="2"/>
      <c r="G1578" s="3"/>
      <c r="I1578" s="3"/>
      <c r="J1578" s="4"/>
      <c r="K1578" s="5">
        <f t="shared" si="96"/>
        <v>0</v>
      </c>
      <c r="Q1578">
        <f t="shared" si="97"/>
        <v>1900</v>
      </c>
      <c r="R1578">
        <f t="shared" si="98"/>
        <v>1</v>
      </c>
      <c r="S1578" t="str">
        <f t="shared" si="99"/>
        <v>enero</v>
      </c>
    </row>
    <row r="1579" spans="1:19" x14ac:dyDescent="0.25">
      <c r="A1579" s="2"/>
      <c r="G1579" s="3"/>
      <c r="I1579" s="3"/>
      <c r="J1579" s="4"/>
      <c r="K1579" s="5">
        <f t="shared" si="96"/>
        <v>0</v>
      </c>
      <c r="Q1579">
        <f t="shared" si="97"/>
        <v>1900</v>
      </c>
      <c r="R1579">
        <f t="shared" si="98"/>
        <v>1</v>
      </c>
      <c r="S1579" t="str">
        <f t="shared" si="99"/>
        <v>enero</v>
      </c>
    </row>
    <row r="1580" spans="1:19" x14ac:dyDescent="0.25">
      <c r="A1580" s="2"/>
      <c r="G1580" s="3"/>
      <c r="I1580" s="3"/>
      <c r="J1580" s="4"/>
      <c r="K1580" s="5">
        <f t="shared" si="96"/>
        <v>0</v>
      </c>
      <c r="Q1580">
        <f t="shared" si="97"/>
        <v>1900</v>
      </c>
      <c r="R1580">
        <f t="shared" si="98"/>
        <v>1</v>
      </c>
      <c r="S1580" t="str">
        <f t="shared" si="99"/>
        <v>enero</v>
      </c>
    </row>
    <row r="1581" spans="1:19" x14ac:dyDescent="0.25">
      <c r="A1581" s="2"/>
      <c r="G1581" s="3"/>
      <c r="I1581" s="3"/>
      <c r="J1581" s="4"/>
      <c r="K1581" s="5">
        <f t="shared" si="96"/>
        <v>0</v>
      </c>
      <c r="Q1581">
        <f t="shared" si="97"/>
        <v>1900</v>
      </c>
      <c r="R1581">
        <f t="shared" si="98"/>
        <v>1</v>
      </c>
      <c r="S1581" t="str">
        <f t="shared" si="99"/>
        <v>enero</v>
      </c>
    </row>
    <row r="1582" spans="1:19" x14ac:dyDescent="0.25">
      <c r="A1582" s="2"/>
      <c r="G1582" s="3"/>
      <c r="I1582" s="3"/>
      <c r="J1582" s="4"/>
      <c r="K1582" s="5">
        <f t="shared" si="96"/>
        <v>0</v>
      </c>
      <c r="Q1582">
        <f t="shared" si="97"/>
        <v>1900</v>
      </c>
      <c r="R1582">
        <f t="shared" si="98"/>
        <v>1</v>
      </c>
      <c r="S1582" t="str">
        <f t="shared" si="99"/>
        <v>enero</v>
      </c>
    </row>
    <row r="1583" spans="1:19" x14ac:dyDescent="0.25">
      <c r="A1583" s="2"/>
      <c r="G1583" s="3"/>
      <c r="I1583" s="3"/>
      <c r="J1583" s="4"/>
      <c r="K1583" s="5">
        <f t="shared" si="96"/>
        <v>0</v>
      </c>
      <c r="Q1583">
        <f t="shared" si="97"/>
        <v>1900</v>
      </c>
      <c r="R1583">
        <f t="shared" si="98"/>
        <v>1</v>
      </c>
      <c r="S1583" t="str">
        <f t="shared" si="99"/>
        <v>enero</v>
      </c>
    </row>
    <row r="1584" spans="1:19" x14ac:dyDescent="0.25">
      <c r="A1584" s="2"/>
      <c r="G1584" s="3"/>
      <c r="I1584" s="3"/>
      <c r="J1584" s="4"/>
      <c r="K1584" s="5">
        <f t="shared" si="96"/>
        <v>0</v>
      </c>
      <c r="Q1584">
        <f t="shared" si="97"/>
        <v>1900</v>
      </c>
      <c r="R1584">
        <f t="shared" si="98"/>
        <v>1</v>
      </c>
      <c r="S1584" t="str">
        <f t="shared" si="99"/>
        <v>enero</v>
      </c>
    </row>
    <row r="1585" spans="1:19" x14ac:dyDescent="0.25">
      <c r="A1585" s="2"/>
      <c r="G1585" s="3"/>
      <c r="I1585" s="3"/>
      <c r="J1585" s="4"/>
      <c r="K1585" s="5">
        <f t="shared" si="96"/>
        <v>0</v>
      </c>
      <c r="Q1585">
        <f t="shared" si="97"/>
        <v>1900</v>
      </c>
      <c r="R1585">
        <f t="shared" si="98"/>
        <v>1</v>
      </c>
      <c r="S1585" t="str">
        <f t="shared" si="99"/>
        <v>enero</v>
      </c>
    </row>
    <row r="1586" spans="1:19" x14ac:dyDescent="0.25">
      <c r="A1586" s="2"/>
      <c r="G1586" s="3"/>
      <c r="I1586" s="3"/>
      <c r="J1586" s="4"/>
      <c r="K1586" s="5">
        <f t="shared" si="96"/>
        <v>0</v>
      </c>
      <c r="Q1586">
        <f t="shared" si="97"/>
        <v>1900</v>
      </c>
      <c r="R1586">
        <f t="shared" si="98"/>
        <v>1</v>
      </c>
      <c r="S1586" t="str">
        <f t="shared" si="99"/>
        <v>enero</v>
      </c>
    </row>
    <row r="1587" spans="1:19" x14ac:dyDescent="0.25">
      <c r="A1587" s="2"/>
      <c r="G1587" s="3"/>
      <c r="I1587" s="3"/>
      <c r="J1587" s="4"/>
      <c r="K1587" s="5">
        <f t="shared" si="96"/>
        <v>0</v>
      </c>
      <c r="Q1587">
        <f t="shared" si="97"/>
        <v>1900</v>
      </c>
      <c r="R1587">
        <f t="shared" si="98"/>
        <v>1</v>
      </c>
      <c r="S1587" t="str">
        <f t="shared" si="99"/>
        <v>enero</v>
      </c>
    </row>
    <row r="1588" spans="1:19" x14ac:dyDescent="0.25">
      <c r="A1588" s="2"/>
      <c r="G1588" s="3"/>
      <c r="I1588" s="3"/>
      <c r="J1588" s="4"/>
      <c r="K1588" s="5">
        <f t="shared" si="96"/>
        <v>0</v>
      </c>
      <c r="Q1588">
        <f t="shared" si="97"/>
        <v>1900</v>
      </c>
      <c r="R1588">
        <f t="shared" si="98"/>
        <v>1</v>
      </c>
      <c r="S1588" t="str">
        <f t="shared" si="99"/>
        <v>enero</v>
      </c>
    </row>
    <row r="1589" spans="1:19" x14ac:dyDescent="0.25">
      <c r="A1589" s="2"/>
      <c r="G1589" s="3"/>
      <c r="I1589" s="3"/>
      <c r="J1589" s="4"/>
      <c r="K1589" s="5">
        <f t="shared" si="96"/>
        <v>0</v>
      </c>
      <c r="Q1589">
        <f t="shared" si="97"/>
        <v>1900</v>
      </c>
      <c r="R1589">
        <f t="shared" si="98"/>
        <v>1</v>
      </c>
      <c r="S1589" t="str">
        <f t="shared" si="99"/>
        <v>enero</v>
      </c>
    </row>
    <row r="1590" spans="1:19" x14ac:dyDescent="0.25">
      <c r="A1590" s="2"/>
      <c r="G1590" s="3"/>
      <c r="I1590" s="3"/>
      <c r="J1590" s="4"/>
      <c r="K1590" s="5">
        <f t="shared" si="96"/>
        <v>0</v>
      </c>
      <c r="Q1590">
        <f t="shared" si="97"/>
        <v>1900</v>
      </c>
      <c r="R1590">
        <f t="shared" si="98"/>
        <v>1</v>
      </c>
      <c r="S1590" t="str">
        <f t="shared" si="99"/>
        <v>enero</v>
      </c>
    </row>
    <row r="1591" spans="1:19" x14ac:dyDescent="0.25">
      <c r="A1591" s="2"/>
      <c r="G1591" s="3"/>
      <c r="I1591" s="3"/>
      <c r="J1591" s="4"/>
      <c r="K1591" s="5">
        <f t="shared" si="96"/>
        <v>0</v>
      </c>
      <c r="Q1591">
        <f t="shared" si="97"/>
        <v>1900</v>
      </c>
      <c r="R1591">
        <f t="shared" si="98"/>
        <v>1</v>
      </c>
      <c r="S1591" t="str">
        <f t="shared" si="99"/>
        <v>enero</v>
      </c>
    </row>
    <row r="1592" spans="1:19" x14ac:dyDescent="0.25">
      <c r="A1592" s="2"/>
      <c r="G1592" s="3"/>
      <c r="I1592" s="3"/>
      <c r="J1592" s="4"/>
      <c r="K1592" s="5">
        <f t="shared" si="96"/>
        <v>0</v>
      </c>
      <c r="Q1592">
        <f t="shared" si="97"/>
        <v>1900</v>
      </c>
      <c r="R1592">
        <f t="shared" si="98"/>
        <v>1</v>
      </c>
      <c r="S1592" t="str">
        <f t="shared" si="99"/>
        <v>enero</v>
      </c>
    </row>
    <row r="1593" spans="1:19" x14ac:dyDescent="0.25">
      <c r="A1593" s="2"/>
      <c r="G1593" s="3"/>
      <c r="I1593" s="3"/>
      <c r="J1593" s="4"/>
      <c r="K1593" s="5">
        <f t="shared" si="96"/>
        <v>0</v>
      </c>
      <c r="Q1593">
        <f t="shared" si="97"/>
        <v>1900</v>
      </c>
      <c r="R1593">
        <f t="shared" si="98"/>
        <v>1</v>
      </c>
      <c r="S1593" t="str">
        <f t="shared" si="99"/>
        <v>enero</v>
      </c>
    </row>
    <row r="1594" spans="1:19" x14ac:dyDescent="0.25">
      <c r="A1594" s="2"/>
      <c r="G1594" s="3"/>
      <c r="I1594" s="3"/>
      <c r="J1594" s="4"/>
      <c r="K1594" s="5">
        <f t="shared" si="96"/>
        <v>0</v>
      </c>
      <c r="Q1594">
        <f t="shared" si="97"/>
        <v>1900</v>
      </c>
      <c r="R1594">
        <f t="shared" si="98"/>
        <v>1</v>
      </c>
      <c r="S1594" t="str">
        <f t="shared" si="99"/>
        <v>enero</v>
      </c>
    </row>
    <row r="1595" spans="1:19" x14ac:dyDescent="0.25">
      <c r="A1595" s="2"/>
      <c r="G1595" s="3"/>
      <c r="I1595" s="3"/>
      <c r="J1595" s="4"/>
      <c r="K1595" s="5">
        <f t="shared" si="96"/>
        <v>0</v>
      </c>
      <c r="Q1595">
        <f t="shared" si="97"/>
        <v>1900</v>
      </c>
      <c r="R1595">
        <f t="shared" si="98"/>
        <v>1</v>
      </c>
      <c r="S1595" t="str">
        <f t="shared" si="99"/>
        <v>enero</v>
      </c>
    </row>
    <row r="1596" spans="1:19" x14ac:dyDescent="0.25">
      <c r="A1596" s="2"/>
      <c r="G1596" s="3"/>
      <c r="I1596" s="3"/>
      <c r="J1596" s="4"/>
      <c r="K1596" s="5">
        <f t="shared" si="96"/>
        <v>0</v>
      </c>
      <c r="Q1596">
        <f t="shared" si="97"/>
        <v>1900</v>
      </c>
      <c r="R1596">
        <f t="shared" si="98"/>
        <v>1</v>
      </c>
      <c r="S1596" t="str">
        <f t="shared" si="99"/>
        <v>enero</v>
      </c>
    </row>
    <row r="1597" spans="1:19" x14ac:dyDescent="0.25">
      <c r="A1597" s="2"/>
      <c r="G1597" s="3"/>
      <c r="I1597" s="3"/>
      <c r="J1597" s="4"/>
      <c r="K1597" s="5">
        <f t="shared" si="96"/>
        <v>0</v>
      </c>
      <c r="Q1597">
        <f t="shared" si="97"/>
        <v>1900</v>
      </c>
      <c r="R1597">
        <f t="shared" si="98"/>
        <v>1</v>
      </c>
      <c r="S1597" t="str">
        <f t="shared" si="99"/>
        <v>enero</v>
      </c>
    </row>
    <row r="1598" spans="1:19" x14ac:dyDescent="0.25">
      <c r="A1598" s="2"/>
      <c r="G1598" s="3"/>
      <c r="I1598" s="3"/>
      <c r="J1598" s="4"/>
      <c r="K1598" s="5">
        <f t="shared" si="96"/>
        <v>0</v>
      </c>
      <c r="Q1598">
        <f t="shared" si="97"/>
        <v>1900</v>
      </c>
      <c r="R1598">
        <f t="shared" si="98"/>
        <v>1</v>
      </c>
      <c r="S1598" t="str">
        <f t="shared" si="99"/>
        <v>enero</v>
      </c>
    </row>
    <row r="1599" spans="1:19" x14ac:dyDescent="0.25">
      <c r="A1599" s="2"/>
      <c r="G1599" s="3"/>
      <c r="I1599" s="3"/>
      <c r="J1599" s="4"/>
      <c r="K1599" s="5">
        <f t="shared" si="96"/>
        <v>0</v>
      </c>
      <c r="Q1599">
        <f t="shared" si="97"/>
        <v>1900</v>
      </c>
      <c r="R1599">
        <f t="shared" si="98"/>
        <v>1</v>
      </c>
      <c r="S1599" t="str">
        <f t="shared" si="99"/>
        <v>enero</v>
      </c>
    </row>
    <row r="1600" spans="1:19" x14ac:dyDescent="0.25">
      <c r="A1600" s="2"/>
      <c r="G1600" s="3"/>
      <c r="I1600" s="3"/>
      <c r="J1600" s="4"/>
      <c r="K1600" s="5">
        <f t="shared" si="96"/>
        <v>0</v>
      </c>
      <c r="Q1600">
        <f t="shared" si="97"/>
        <v>1900</v>
      </c>
      <c r="R1600">
        <f t="shared" si="98"/>
        <v>1</v>
      </c>
      <c r="S1600" t="str">
        <f t="shared" si="99"/>
        <v>enero</v>
      </c>
    </row>
    <row r="1601" spans="1:19" x14ac:dyDescent="0.25">
      <c r="A1601" s="2"/>
      <c r="G1601" s="3"/>
      <c r="I1601" s="3"/>
      <c r="J1601" s="4"/>
      <c r="K1601" s="5">
        <f t="shared" si="96"/>
        <v>0</v>
      </c>
      <c r="Q1601">
        <f t="shared" si="97"/>
        <v>1900</v>
      </c>
      <c r="R1601">
        <f t="shared" si="98"/>
        <v>1</v>
      </c>
      <c r="S1601" t="str">
        <f t="shared" si="99"/>
        <v>enero</v>
      </c>
    </row>
    <row r="1602" spans="1:19" x14ac:dyDescent="0.25">
      <c r="A1602" s="2"/>
      <c r="G1602" s="3"/>
      <c r="I1602" s="3"/>
      <c r="J1602" s="4"/>
      <c r="K1602" s="5">
        <f t="shared" si="96"/>
        <v>0</v>
      </c>
      <c r="Q1602">
        <f t="shared" si="97"/>
        <v>1900</v>
      </c>
      <c r="R1602">
        <f t="shared" si="98"/>
        <v>1</v>
      </c>
      <c r="S1602" t="str">
        <f t="shared" si="99"/>
        <v>enero</v>
      </c>
    </row>
    <row r="1603" spans="1:19" x14ac:dyDescent="0.25">
      <c r="A1603" s="2"/>
      <c r="G1603" s="3"/>
      <c r="I1603" s="3"/>
      <c r="J1603" s="4"/>
      <c r="K1603" s="5">
        <f t="shared" ref="K1603:K1666" si="100">IFERROR(G1603*I1603*(1+J1603/100),0)</f>
        <v>0</v>
      </c>
      <c r="Q1603">
        <f t="shared" ref="Q1603:Q1666" si="101">IFERROR(YEAR(A1603),"")</f>
        <v>1900</v>
      </c>
      <c r="R1603">
        <f t="shared" ref="R1603:R1666" si="102">IFERROR(MONTH(A1603),"")</f>
        <v>1</v>
      </c>
      <c r="S1603" t="str">
        <f t="shared" ref="S1603:S1666" si="103">IFERROR(TEXT(A1603,"mmmm"),"")</f>
        <v>enero</v>
      </c>
    </row>
    <row r="1604" spans="1:19" x14ac:dyDescent="0.25">
      <c r="A1604" s="2"/>
      <c r="G1604" s="3"/>
      <c r="I1604" s="3"/>
      <c r="J1604" s="4"/>
      <c r="K1604" s="5">
        <f t="shared" si="100"/>
        <v>0</v>
      </c>
      <c r="Q1604">
        <f t="shared" si="101"/>
        <v>1900</v>
      </c>
      <c r="R1604">
        <f t="shared" si="102"/>
        <v>1</v>
      </c>
      <c r="S1604" t="str">
        <f t="shared" si="103"/>
        <v>enero</v>
      </c>
    </row>
    <row r="1605" spans="1:19" x14ac:dyDescent="0.25">
      <c r="A1605" s="2"/>
      <c r="G1605" s="3"/>
      <c r="I1605" s="3"/>
      <c r="J1605" s="4"/>
      <c r="K1605" s="5">
        <f t="shared" si="100"/>
        <v>0</v>
      </c>
      <c r="Q1605">
        <f t="shared" si="101"/>
        <v>1900</v>
      </c>
      <c r="R1605">
        <f t="shared" si="102"/>
        <v>1</v>
      </c>
      <c r="S1605" t="str">
        <f t="shared" si="103"/>
        <v>enero</v>
      </c>
    </row>
    <row r="1606" spans="1:19" x14ac:dyDescent="0.25">
      <c r="A1606" s="2"/>
      <c r="G1606" s="3"/>
      <c r="I1606" s="3"/>
      <c r="J1606" s="4"/>
      <c r="K1606" s="5">
        <f t="shared" si="100"/>
        <v>0</v>
      </c>
      <c r="Q1606">
        <f t="shared" si="101"/>
        <v>1900</v>
      </c>
      <c r="R1606">
        <f t="shared" si="102"/>
        <v>1</v>
      </c>
      <c r="S1606" t="str">
        <f t="shared" si="103"/>
        <v>enero</v>
      </c>
    </row>
    <row r="1607" spans="1:19" x14ac:dyDescent="0.25">
      <c r="A1607" s="2"/>
      <c r="G1607" s="3"/>
      <c r="I1607" s="3"/>
      <c r="J1607" s="4"/>
      <c r="K1607" s="5">
        <f t="shared" si="100"/>
        <v>0</v>
      </c>
      <c r="Q1607">
        <f t="shared" si="101"/>
        <v>1900</v>
      </c>
      <c r="R1607">
        <f t="shared" si="102"/>
        <v>1</v>
      </c>
      <c r="S1607" t="str">
        <f t="shared" si="103"/>
        <v>enero</v>
      </c>
    </row>
    <row r="1608" spans="1:19" x14ac:dyDescent="0.25">
      <c r="A1608" s="2"/>
      <c r="G1608" s="3"/>
      <c r="I1608" s="3"/>
      <c r="J1608" s="4"/>
      <c r="K1608" s="5">
        <f t="shared" si="100"/>
        <v>0</v>
      </c>
      <c r="Q1608">
        <f t="shared" si="101"/>
        <v>1900</v>
      </c>
      <c r="R1608">
        <f t="shared" si="102"/>
        <v>1</v>
      </c>
      <c r="S1608" t="str">
        <f t="shared" si="103"/>
        <v>enero</v>
      </c>
    </row>
    <row r="1609" spans="1:19" x14ac:dyDescent="0.25">
      <c r="A1609" s="2"/>
      <c r="G1609" s="3"/>
      <c r="I1609" s="3"/>
      <c r="J1609" s="4"/>
      <c r="K1609" s="5">
        <f t="shared" si="100"/>
        <v>0</v>
      </c>
      <c r="Q1609">
        <f t="shared" si="101"/>
        <v>1900</v>
      </c>
      <c r="R1609">
        <f t="shared" si="102"/>
        <v>1</v>
      </c>
      <c r="S1609" t="str">
        <f t="shared" si="103"/>
        <v>enero</v>
      </c>
    </row>
    <row r="1610" spans="1:19" x14ac:dyDescent="0.25">
      <c r="A1610" s="2"/>
      <c r="G1610" s="3"/>
      <c r="I1610" s="3"/>
      <c r="J1610" s="4"/>
      <c r="K1610" s="5">
        <f t="shared" si="100"/>
        <v>0</v>
      </c>
      <c r="Q1610">
        <f t="shared" si="101"/>
        <v>1900</v>
      </c>
      <c r="R1610">
        <f t="shared" si="102"/>
        <v>1</v>
      </c>
      <c r="S1610" t="str">
        <f t="shared" si="103"/>
        <v>enero</v>
      </c>
    </row>
    <row r="1611" spans="1:19" x14ac:dyDescent="0.25">
      <c r="A1611" s="2"/>
      <c r="G1611" s="3"/>
      <c r="I1611" s="3"/>
      <c r="J1611" s="4"/>
      <c r="K1611" s="5">
        <f t="shared" si="100"/>
        <v>0</v>
      </c>
      <c r="Q1611">
        <f t="shared" si="101"/>
        <v>1900</v>
      </c>
      <c r="R1611">
        <f t="shared" si="102"/>
        <v>1</v>
      </c>
      <c r="S1611" t="str">
        <f t="shared" si="103"/>
        <v>enero</v>
      </c>
    </row>
    <row r="1612" spans="1:19" x14ac:dyDescent="0.25">
      <c r="A1612" s="2"/>
      <c r="G1612" s="3"/>
      <c r="I1612" s="3"/>
      <c r="J1612" s="4"/>
      <c r="K1612" s="5">
        <f t="shared" si="100"/>
        <v>0</v>
      </c>
      <c r="Q1612">
        <f t="shared" si="101"/>
        <v>1900</v>
      </c>
      <c r="R1612">
        <f t="shared" si="102"/>
        <v>1</v>
      </c>
      <c r="S1612" t="str">
        <f t="shared" si="103"/>
        <v>enero</v>
      </c>
    </row>
    <row r="1613" spans="1:19" x14ac:dyDescent="0.25">
      <c r="A1613" s="2"/>
      <c r="G1613" s="3"/>
      <c r="I1613" s="3"/>
      <c r="J1613" s="4"/>
      <c r="K1613" s="5">
        <f t="shared" si="100"/>
        <v>0</v>
      </c>
      <c r="Q1613">
        <f t="shared" si="101"/>
        <v>1900</v>
      </c>
      <c r="R1613">
        <f t="shared" si="102"/>
        <v>1</v>
      </c>
      <c r="S1613" t="str">
        <f t="shared" si="103"/>
        <v>enero</v>
      </c>
    </row>
    <row r="1614" spans="1:19" x14ac:dyDescent="0.25">
      <c r="A1614" s="2"/>
      <c r="G1614" s="3"/>
      <c r="I1614" s="3"/>
      <c r="J1614" s="4"/>
      <c r="K1614" s="5">
        <f t="shared" si="100"/>
        <v>0</v>
      </c>
      <c r="Q1614">
        <f t="shared" si="101"/>
        <v>1900</v>
      </c>
      <c r="R1614">
        <f t="shared" si="102"/>
        <v>1</v>
      </c>
      <c r="S1614" t="str">
        <f t="shared" si="103"/>
        <v>enero</v>
      </c>
    </row>
    <row r="1615" spans="1:19" x14ac:dyDescent="0.25">
      <c r="A1615" s="2"/>
      <c r="G1615" s="3"/>
      <c r="I1615" s="3"/>
      <c r="J1615" s="4"/>
      <c r="K1615" s="5">
        <f t="shared" si="100"/>
        <v>0</v>
      </c>
      <c r="Q1615">
        <f t="shared" si="101"/>
        <v>1900</v>
      </c>
      <c r="R1615">
        <f t="shared" si="102"/>
        <v>1</v>
      </c>
      <c r="S1615" t="str">
        <f t="shared" si="103"/>
        <v>enero</v>
      </c>
    </row>
    <row r="1616" spans="1:19" x14ac:dyDescent="0.25">
      <c r="A1616" s="2"/>
      <c r="G1616" s="3"/>
      <c r="I1616" s="3"/>
      <c r="J1616" s="4"/>
      <c r="K1616" s="5">
        <f t="shared" si="100"/>
        <v>0</v>
      </c>
      <c r="Q1616">
        <f t="shared" si="101"/>
        <v>1900</v>
      </c>
      <c r="R1616">
        <f t="shared" si="102"/>
        <v>1</v>
      </c>
      <c r="S1616" t="str">
        <f t="shared" si="103"/>
        <v>enero</v>
      </c>
    </row>
    <row r="1617" spans="1:19" x14ac:dyDescent="0.25">
      <c r="A1617" s="2"/>
      <c r="G1617" s="3"/>
      <c r="I1617" s="3"/>
      <c r="J1617" s="4"/>
      <c r="K1617" s="5">
        <f t="shared" si="100"/>
        <v>0</v>
      </c>
      <c r="Q1617">
        <f t="shared" si="101"/>
        <v>1900</v>
      </c>
      <c r="R1617">
        <f t="shared" si="102"/>
        <v>1</v>
      </c>
      <c r="S1617" t="str">
        <f t="shared" si="103"/>
        <v>enero</v>
      </c>
    </row>
    <row r="1618" spans="1:19" x14ac:dyDescent="0.25">
      <c r="A1618" s="2"/>
      <c r="G1618" s="3"/>
      <c r="I1618" s="3"/>
      <c r="J1618" s="4"/>
      <c r="K1618" s="5">
        <f t="shared" si="100"/>
        <v>0</v>
      </c>
      <c r="Q1618">
        <f t="shared" si="101"/>
        <v>1900</v>
      </c>
      <c r="R1618">
        <f t="shared" si="102"/>
        <v>1</v>
      </c>
      <c r="S1618" t="str">
        <f t="shared" si="103"/>
        <v>enero</v>
      </c>
    </row>
    <row r="1619" spans="1:19" x14ac:dyDescent="0.25">
      <c r="A1619" s="2"/>
      <c r="G1619" s="3"/>
      <c r="I1619" s="3"/>
      <c r="J1619" s="4"/>
      <c r="K1619" s="5">
        <f t="shared" si="100"/>
        <v>0</v>
      </c>
      <c r="Q1619">
        <f t="shared" si="101"/>
        <v>1900</v>
      </c>
      <c r="R1619">
        <f t="shared" si="102"/>
        <v>1</v>
      </c>
      <c r="S1619" t="str">
        <f t="shared" si="103"/>
        <v>enero</v>
      </c>
    </row>
    <row r="1620" spans="1:19" x14ac:dyDescent="0.25">
      <c r="A1620" s="2"/>
      <c r="G1620" s="3"/>
      <c r="I1620" s="3"/>
      <c r="J1620" s="4"/>
      <c r="K1620" s="5">
        <f t="shared" si="100"/>
        <v>0</v>
      </c>
      <c r="Q1620">
        <f t="shared" si="101"/>
        <v>1900</v>
      </c>
      <c r="R1620">
        <f t="shared" si="102"/>
        <v>1</v>
      </c>
      <c r="S1620" t="str">
        <f t="shared" si="103"/>
        <v>enero</v>
      </c>
    </row>
    <row r="1621" spans="1:19" x14ac:dyDescent="0.25">
      <c r="A1621" s="2"/>
      <c r="G1621" s="3"/>
      <c r="I1621" s="3"/>
      <c r="J1621" s="4"/>
      <c r="K1621" s="5">
        <f t="shared" si="100"/>
        <v>0</v>
      </c>
      <c r="Q1621">
        <f t="shared" si="101"/>
        <v>1900</v>
      </c>
      <c r="R1621">
        <f t="shared" si="102"/>
        <v>1</v>
      </c>
      <c r="S1621" t="str">
        <f t="shared" si="103"/>
        <v>enero</v>
      </c>
    </row>
    <row r="1622" spans="1:19" x14ac:dyDescent="0.25">
      <c r="A1622" s="2"/>
      <c r="G1622" s="3"/>
      <c r="I1622" s="3"/>
      <c r="J1622" s="4"/>
      <c r="K1622" s="5">
        <f t="shared" si="100"/>
        <v>0</v>
      </c>
      <c r="Q1622">
        <f t="shared" si="101"/>
        <v>1900</v>
      </c>
      <c r="R1622">
        <f t="shared" si="102"/>
        <v>1</v>
      </c>
      <c r="S1622" t="str">
        <f t="shared" si="103"/>
        <v>enero</v>
      </c>
    </row>
    <row r="1623" spans="1:19" x14ac:dyDescent="0.25">
      <c r="A1623" s="2"/>
      <c r="G1623" s="3"/>
      <c r="I1623" s="3"/>
      <c r="J1623" s="4"/>
      <c r="K1623" s="5">
        <f t="shared" si="100"/>
        <v>0</v>
      </c>
      <c r="Q1623">
        <f t="shared" si="101"/>
        <v>1900</v>
      </c>
      <c r="R1623">
        <f t="shared" si="102"/>
        <v>1</v>
      </c>
      <c r="S1623" t="str">
        <f t="shared" si="103"/>
        <v>enero</v>
      </c>
    </row>
    <row r="1624" spans="1:19" x14ac:dyDescent="0.25">
      <c r="A1624" s="2"/>
      <c r="G1624" s="3"/>
      <c r="I1624" s="3"/>
      <c r="J1624" s="4"/>
      <c r="K1624" s="5">
        <f t="shared" si="100"/>
        <v>0</v>
      </c>
      <c r="Q1624">
        <f t="shared" si="101"/>
        <v>1900</v>
      </c>
      <c r="R1624">
        <f t="shared" si="102"/>
        <v>1</v>
      </c>
      <c r="S1624" t="str">
        <f t="shared" si="103"/>
        <v>enero</v>
      </c>
    </row>
    <row r="1625" spans="1:19" x14ac:dyDescent="0.25">
      <c r="A1625" s="2"/>
      <c r="G1625" s="3"/>
      <c r="I1625" s="3"/>
      <c r="J1625" s="4"/>
      <c r="K1625" s="5">
        <f t="shared" si="100"/>
        <v>0</v>
      </c>
      <c r="Q1625">
        <f t="shared" si="101"/>
        <v>1900</v>
      </c>
      <c r="R1625">
        <f t="shared" si="102"/>
        <v>1</v>
      </c>
      <c r="S1625" t="str">
        <f t="shared" si="103"/>
        <v>enero</v>
      </c>
    </row>
    <row r="1626" spans="1:19" x14ac:dyDescent="0.25">
      <c r="A1626" s="2"/>
      <c r="G1626" s="3"/>
      <c r="I1626" s="3"/>
      <c r="J1626" s="4"/>
      <c r="K1626" s="5">
        <f t="shared" si="100"/>
        <v>0</v>
      </c>
      <c r="Q1626">
        <f t="shared" si="101"/>
        <v>1900</v>
      </c>
      <c r="R1626">
        <f t="shared" si="102"/>
        <v>1</v>
      </c>
      <c r="S1626" t="str">
        <f t="shared" si="103"/>
        <v>enero</v>
      </c>
    </row>
    <row r="1627" spans="1:19" x14ac:dyDescent="0.25">
      <c r="A1627" s="2"/>
      <c r="G1627" s="3"/>
      <c r="I1627" s="3"/>
      <c r="J1627" s="4"/>
      <c r="K1627" s="5">
        <f t="shared" si="100"/>
        <v>0</v>
      </c>
      <c r="Q1627">
        <f t="shared" si="101"/>
        <v>1900</v>
      </c>
      <c r="R1627">
        <f t="shared" si="102"/>
        <v>1</v>
      </c>
      <c r="S1627" t="str">
        <f t="shared" si="103"/>
        <v>enero</v>
      </c>
    </row>
    <row r="1628" spans="1:19" x14ac:dyDescent="0.25">
      <c r="A1628" s="2"/>
      <c r="G1628" s="3"/>
      <c r="I1628" s="3"/>
      <c r="J1628" s="4"/>
      <c r="K1628" s="5">
        <f t="shared" si="100"/>
        <v>0</v>
      </c>
      <c r="Q1628">
        <f t="shared" si="101"/>
        <v>1900</v>
      </c>
      <c r="R1628">
        <f t="shared" si="102"/>
        <v>1</v>
      </c>
      <c r="S1628" t="str">
        <f t="shared" si="103"/>
        <v>enero</v>
      </c>
    </row>
    <row r="1629" spans="1:19" x14ac:dyDescent="0.25">
      <c r="A1629" s="2"/>
      <c r="G1629" s="3"/>
      <c r="I1629" s="3"/>
      <c r="J1629" s="4"/>
      <c r="K1629" s="5">
        <f t="shared" si="100"/>
        <v>0</v>
      </c>
      <c r="Q1629">
        <f t="shared" si="101"/>
        <v>1900</v>
      </c>
      <c r="R1629">
        <f t="shared" si="102"/>
        <v>1</v>
      </c>
      <c r="S1629" t="str">
        <f t="shared" si="103"/>
        <v>enero</v>
      </c>
    </row>
    <row r="1630" spans="1:19" x14ac:dyDescent="0.25">
      <c r="A1630" s="2"/>
      <c r="G1630" s="3"/>
      <c r="I1630" s="3"/>
      <c r="J1630" s="4"/>
      <c r="K1630" s="5">
        <f t="shared" si="100"/>
        <v>0</v>
      </c>
      <c r="Q1630">
        <f t="shared" si="101"/>
        <v>1900</v>
      </c>
      <c r="R1630">
        <f t="shared" si="102"/>
        <v>1</v>
      </c>
      <c r="S1630" t="str">
        <f t="shared" si="103"/>
        <v>enero</v>
      </c>
    </row>
    <row r="1631" spans="1:19" x14ac:dyDescent="0.25">
      <c r="A1631" s="2"/>
      <c r="G1631" s="3"/>
      <c r="I1631" s="3"/>
      <c r="J1631" s="4"/>
      <c r="K1631" s="5">
        <f t="shared" si="100"/>
        <v>0</v>
      </c>
      <c r="Q1631">
        <f t="shared" si="101"/>
        <v>1900</v>
      </c>
      <c r="R1631">
        <f t="shared" si="102"/>
        <v>1</v>
      </c>
      <c r="S1631" t="str">
        <f t="shared" si="103"/>
        <v>enero</v>
      </c>
    </row>
    <row r="1632" spans="1:19" x14ac:dyDescent="0.25">
      <c r="A1632" s="2"/>
      <c r="G1632" s="3"/>
      <c r="I1632" s="3"/>
      <c r="J1632" s="4"/>
      <c r="K1632" s="5">
        <f t="shared" si="100"/>
        <v>0</v>
      </c>
      <c r="Q1632">
        <f t="shared" si="101"/>
        <v>1900</v>
      </c>
      <c r="R1632">
        <f t="shared" si="102"/>
        <v>1</v>
      </c>
      <c r="S1632" t="str">
        <f t="shared" si="103"/>
        <v>enero</v>
      </c>
    </row>
    <row r="1633" spans="1:19" x14ac:dyDescent="0.25">
      <c r="A1633" s="2"/>
      <c r="G1633" s="3"/>
      <c r="I1633" s="3"/>
      <c r="J1633" s="4"/>
      <c r="K1633" s="5">
        <f t="shared" si="100"/>
        <v>0</v>
      </c>
      <c r="Q1633">
        <f t="shared" si="101"/>
        <v>1900</v>
      </c>
      <c r="R1633">
        <f t="shared" si="102"/>
        <v>1</v>
      </c>
      <c r="S1633" t="str">
        <f t="shared" si="103"/>
        <v>enero</v>
      </c>
    </row>
    <row r="1634" spans="1:19" x14ac:dyDescent="0.25">
      <c r="A1634" s="2"/>
      <c r="G1634" s="3"/>
      <c r="I1634" s="3"/>
      <c r="J1634" s="4"/>
      <c r="K1634" s="5">
        <f t="shared" si="100"/>
        <v>0</v>
      </c>
      <c r="Q1634">
        <f t="shared" si="101"/>
        <v>1900</v>
      </c>
      <c r="R1634">
        <f t="shared" si="102"/>
        <v>1</v>
      </c>
      <c r="S1634" t="str">
        <f t="shared" si="103"/>
        <v>enero</v>
      </c>
    </row>
    <row r="1635" spans="1:19" x14ac:dyDescent="0.25">
      <c r="A1635" s="2"/>
      <c r="G1635" s="3"/>
      <c r="I1635" s="3"/>
      <c r="J1635" s="4"/>
      <c r="K1635" s="5">
        <f t="shared" si="100"/>
        <v>0</v>
      </c>
      <c r="Q1635">
        <f t="shared" si="101"/>
        <v>1900</v>
      </c>
      <c r="R1635">
        <f t="shared" si="102"/>
        <v>1</v>
      </c>
      <c r="S1635" t="str">
        <f t="shared" si="103"/>
        <v>enero</v>
      </c>
    </row>
    <row r="1636" spans="1:19" x14ac:dyDescent="0.25">
      <c r="A1636" s="2"/>
      <c r="G1636" s="3"/>
      <c r="I1636" s="3"/>
      <c r="J1636" s="4"/>
      <c r="K1636" s="5">
        <f t="shared" si="100"/>
        <v>0</v>
      </c>
      <c r="Q1636">
        <f t="shared" si="101"/>
        <v>1900</v>
      </c>
      <c r="R1636">
        <f t="shared" si="102"/>
        <v>1</v>
      </c>
      <c r="S1636" t="str">
        <f t="shared" si="103"/>
        <v>enero</v>
      </c>
    </row>
    <row r="1637" spans="1:19" x14ac:dyDescent="0.25">
      <c r="A1637" s="2"/>
      <c r="G1637" s="3"/>
      <c r="I1637" s="3"/>
      <c r="J1637" s="4"/>
      <c r="K1637" s="5">
        <f t="shared" si="100"/>
        <v>0</v>
      </c>
      <c r="Q1637">
        <f t="shared" si="101"/>
        <v>1900</v>
      </c>
      <c r="R1637">
        <f t="shared" si="102"/>
        <v>1</v>
      </c>
      <c r="S1637" t="str">
        <f t="shared" si="103"/>
        <v>enero</v>
      </c>
    </row>
    <row r="1638" spans="1:19" x14ac:dyDescent="0.25">
      <c r="A1638" s="2"/>
      <c r="G1638" s="3"/>
      <c r="I1638" s="3"/>
      <c r="J1638" s="4"/>
      <c r="K1638" s="5">
        <f t="shared" si="100"/>
        <v>0</v>
      </c>
      <c r="Q1638">
        <f t="shared" si="101"/>
        <v>1900</v>
      </c>
      <c r="R1638">
        <f t="shared" si="102"/>
        <v>1</v>
      </c>
      <c r="S1638" t="str">
        <f t="shared" si="103"/>
        <v>enero</v>
      </c>
    </row>
    <row r="1639" spans="1:19" x14ac:dyDescent="0.25">
      <c r="A1639" s="2"/>
      <c r="G1639" s="3"/>
      <c r="I1639" s="3"/>
      <c r="J1639" s="4"/>
      <c r="K1639" s="5">
        <f t="shared" si="100"/>
        <v>0</v>
      </c>
      <c r="Q1639">
        <f t="shared" si="101"/>
        <v>1900</v>
      </c>
      <c r="R1639">
        <f t="shared" si="102"/>
        <v>1</v>
      </c>
      <c r="S1639" t="str">
        <f t="shared" si="103"/>
        <v>enero</v>
      </c>
    </row>
    <row r="1640" spans="1:19" x14ac:dyDescent="0.25">
      <c r="A1640" s="2"/>
      <c r="G1640" s="3"/>
      <c r="I1640" s="3"/>
      <c r="J1640" s="4"/>
      <c r="K1640" s="5">
        <f t="shared" si="100"/>
        <v>0</v>
      </c>
      <c r="Q1640">
        <f t="shared" si="101"/>
        <v>1900</v>
      </c>
      <c r="R1640">
        <f t="shared" si="102"/>
        <v>1</v>
      </c>
      <c r="S1640" t="str">
        <f t="shared" si="103"/>
        <v>enero</v>
      </c>
    </row>
    <row r="1641" spans="1:19" x14ac:dyDescent="0.25">
      <c r="A1641" s="2"/>
      <c r="G1641" s="3"/>
      <c r="I1641" s="3"/>
      <c r="J1641" s="4"/>
      <c r="K1641" s="5">
        <f t="shared" si="100"/>
        <v>0</v>
      </c>
      <c r="Q1641">
        <f t="shared" si="101"/>
        <v>1900</v>
      </c>
      <c r="R1641">
        <f t="shared" si="102"/>
        <v>1</v>
      </c>
      <c r="S1641" t="str">
        <f t="shared" si="103"/>
        <v>enero</v>
      </c>
    </row>
    <row r="1642" spans="1:19" x14ac:dyDescent="0.25">
      <c r="A1642" s="2"/>
      <c r="G1642" s="3"/>
      <c r="I1642" s="3"/>
      <c r="J1642" s="4"/>
      <c r="K1642" s="5">
        <f t="shared" si="100"/>
        <v>0</v>
      </c>
      <c r="Q1642">
        <f t="shared" si="101"/>
        <v>1900</v>
      </c>
      <c r="R1642">
        <f t="shared" si="102"/>
        <v>1</v>
      </c>
      <c r="S1642" t="str">
        <f t="shared" si="103"/>
        <v>enero</v>
      </c>
    </row>
    <row r="1643" spans="1:19" x14ac:dyDescent="0.25">
      <c r="A1643" s="2"/>
      <c r="G1643" s="3"/>
      <c r="I1643" s="3"/>
      <c r="J1643" s="4"/>
      <c r="K1643" s="5">
        <f t="shared" si="100"/>
        <v>0</v>
      </c>
      <c r="Q1643">
        <f t="shared" si="101"/>
        <v>1900</v>
      </c>
      <c r="R1643">
        <f t="shared" si="102"/>
        <v>1</v>
      </c>
      <c r="S1643" t="str">
        <f t="shared" si="103"/>
        <v>enero</v>
      </c>
    </row>
    <row r="1644" spans="1:19" x14ac:dyDescent="0.25">
      <c r="A1644" s="2"/>
      <c r="G1644" s="3"/>
      <c r="I1644" s="3"/>
      <c r="J1644" s="4"/>
      <c r="K1644" s="5">
        <f t="shared" si="100"/>
        <v>0</v>
      </c>
      <c r="Q1644">
        <f t="shared" si="101"/>
        <v>1900</v>
      </c>
      <c r="R1644">
        <f t="shared" si="102"/>
        <v>1</v>
      </c>
      <c r="S1644" t="str">
        <f t="shared" si="103"/>
        <v>enero</v>
      </c>
    </row>
    <row r="1645" spans="1:19" x14ac:dyDescent="0.25">
      <c r="A1645" s="2"/>
      <c r="G1645" s="3"/>
      <c r="I1645" s="3"/>
      <c r="J1645" s="4"/>
      <c r="K1645" s="5">
        <f t="shared" si="100"/>
        <v>0</v>
      </c>
      <c r="Q1645">
        <f t="shared" si="101"/>
        <v>1900</v>
      </c>
      <c r="R1645">
        <f t="shared" si="102"/>
        <v>1</v>
      </c>
      <c r="S1645" t="str">
        <f t="shared" si="103"/>
        <v>enero</v>
      </c>
    </row>
    <row r="1646" spans="1:19" x14ac:dyDescent="0.25">
      <c r="A1646" s="2"/>
      <c r="G1646" s="3"/>
      <c r="I1646" s="3"/>
      <c r="J1646" s="4"/>
      <c r="K1646" s="5">
        <f t="shared" si="100"/>
        <v>0</v>
      </c>
      <c r="Q1646">
        <f t="shared" si="101"/>
        <v>1900</v>
      </c>
      <c r="R1646">
        <f t="shared" si="102"/>
        <v>1</v>
      </c>
      <c r="S1646" t="str">
        <f t="shared" si="103"/>
        <v>enero</v>
      </c>
    </row>
    <row r="1647" spans="1:19" x14ac:dyDescent="0.25">
      <c r="A1647" s="2"/>
      <c r="G1647" s="3"/>
      <c r="I1647" s="3"/>
      <c r="J1647" s="4"/>
      <c r="K1647" s="5">
        <f t="shared" si="100"/>
        <v>0</v>
      </c>
      <c r="Q1647">
        <f t="shared" si="101"/>
        <v>1900</v>
      </c>
      <c r="R1647">
        <f t="shared" si="102"/>
        <v>1</v>
      </c>
      <c r="S1647" t="str">
        <f t="shared" si="103"/>
        <v>enero</v>
      </c>
    </row>
    <row r="1648" spans="1:19" x14ac:dyDescent="0.25">
      <c r="A1648" s="2"/>
      <c r="G1648" s="3"/>
      <c r="I1648" s="3"/>
      <c r="J1648" s="4"/>
      <c r="K1648" s="5">
        <f t="shared" si="100"/>
        <v>0</v>
      </c>
      <c r="Q1648">
        <f t="shared" si="101"/>
        <v>1900</v>
      </c>
      <c r="R1648">
        <f t="shared" si="102"/>
        <v>1</v>
      </c>
      <c r="S1648" t="str">
        <f t="shared" si="103"/>
        <v>enero</v>
      </c>
    </row>
    <row r="1649" spans="1:19" x14ac:dyDescent="0.25">
      <c r="A1649" s="2"/>
      <c r="G1649" s="3"/>
      <c r="I1649" s="3"/>
      <c r="J1649" s="4"/>
      <c r="K1649" s="5">
        <f t="shared" si="100"/>
        <v>0</v>
      </c>
      <c r="Q1649">
        <f t="shared" si="101"/>
        <v>1900</v>
      </c>
      <c r="R1649">
        <f t="shared" si="102"/>
        <v>1</v>
      </c>
      <c r="S1649" t="str">
        <f t="shared" si="103"/>
        <v>enero</v>
      </c>
    </row>
    <row r="1650" spans="1:19" x14ac:dyDescent="0.25">
      <c r="A1650" s="2"/>
      <c r="G1650" s="3"/>
      <c r="I1650" s="3"/>
      <c r="J1650" s="4"/>
      <c r="K1650" s="5">
        <f t="shared" si="100"/>
        <v>0</v>
      </c>
      <c r="Q1650">
        <f t="shared" si="101"/>
        <v>1900</v>
      </c>
      <c r="R1650">
        <f t="shared" si="102"/>
        <v>1</v>
      </c>
      <c r="S1650" t="str">
        <f t="shared" si="103"/>
        <v>enero</v>
      </c>
    </row>
    <row r="1651" spans="1:19" x14ac:dyDescent="0.25">
      <c r="A1651" s="2"/>
      <c r="G1651" s="3"/>
      <c r="I1651" s="3"/>
      <c r="J1651" s="4"/>
      <c r="K1651" s="5">
        <f t="shared" si="100"/>
        <v>0</v>
      </c>
      <c r="Q1651">
        <f t="shared" si="101"/>
        <v>1900</v>
      </c>
      <c r="R1651">
        <f t="shared" si="102"/>
        <v>1</v>
      </c>
      <c r="S1651" t="str">
        <f t="shared" si="103"/>
        <v>enero</v>
      </c>
    </row>
    <row r="1652" spans="1:19" x14ac:dyDescent="0.25">
      <c r="A1652" s="2"/>
      <c r="G1652" s="3"/>
      <c r="I1652" s="3"/>
      <c r="J1652" s="4"/>
      <c r="K1652" s="5">
        <f t="shared" si="100"/>
        <v>0</v>
      </c>
      <c r="Q1652">
        <f t="shared" si="101"/>
        <v>1900</v>
      </c>
      <c r="R1652">
        <f t="shared" si="102"/>
        <v>1</v>
      </c>
      <c r="S1652" t="str">
        <f t="shared" si="103"/>
        <v>enero</v>
      </c>
    </row>
    <row r="1653" spans="1:19" x14ac:dyDescent="0.25">
      <c r="A1653" s="2"/>
      <c r="G1653" s="3"/>
      <c r="I1653" s="3"/>
      <c r="J1653" s="4"/>
      <c r="K1653" s="5">
        <f t="shared" si="100"/>
        <v>0</v>
      </c>
      <c r="Q1653">
        <f t="shared" si="101"/>
        <v>1900</v>
      </c>
      <c r="R1653">
        <f t="shared" si="102"/>
        <v>1</v>
      </c>
      <c r="S1653" t="str">
        <f t="shared" si="103"/>
        <v>enero</v>
      </c>
    </row>
    <row r="1654" spans="1:19" x14ac:dyDescent="0.25">
      <c r="A1654" s="2"/>
      <c r="G1654" s="3"/>
      <c r="I1654" s="3"/>
      <c r="J1654" s="4"/>
      <c r="K1654" s="5">
        <f t="shared" si="100"/>
        <v>0</v>
      </c>
      <c r="Q1654">
        <f t="shared" si="101"/>
        <v>1900</v>
      </c>
      <c r="R1654">
        <f t="shared" si="102"/>
        <v>1</v>
      </c>
      <c r="S1654" t="str">
        <f t="shared" si="103"/>
        <v>enero</v>
      </c>
    </row>
    <row r="1655" spans="1:19" x14ac:dyDescent="0.25">
      <c r="A1655" s="2"/>
      <c r="G1655" s="3"/>
      <c r="I1655" s="3"/>
      <c r="J1655" s="4"/>
      <c r="K1655" s="5">
        <f t="shared" si="100"/>
        <v>0</v>
      </c>
      <c r="Q1655">
        <f t="shared" si="101"/>
        <v>1900</v>
      </c>
      <c r="R1655">
        <f t="shared" si="102"/>
        <v>1</v>
      </c>
      <c r="S1655" t="str">
        <f t="shared" si="103"/>
        <v>enero</v>
      </c>
    </row>
    <row r="1656" spans="1:19" x14ac:dyDescent="0.25">
      <c r="A1656" s="2"/>
      <c r="G1656" s="3"/>
      <c r="I1656" s="3"/>
      <c r="J1656" s="4"/>
      <c r="K1656" s="5">
        <f t="shared" si="100"/>
        <v>0</v>
      </c>
      <c r="Q1656">
        <f t="shared" si="101"/>
        <v>1900</v>
      </c>
      <c r="R1656">
        <f t="shared" si="102"/>
        <v>1</v>
      </c>
      <c r="S1656" t="str">
        <f t="shared" si="103"/>
        <v>enero</v>
      </c>
    </row>
    <row r="1657" spans="1:19" x14ac:dyDescent="0.25">
      <c r="A1657" s="2"/>
      <c r="G1657" s="3"/>
      <c r="I1657" s="3"/>
      <c r="J1657" s="4"/>
      <c r="K1657" s="5">
        <f t="shared" si="100"/>
        <v>0</v>
      </c>
      <c r="Q1657">
        <f t="shared" si="101"/>
        <v>1900</v>
      </c>
      <c r="R1657">
        <f t="shared" si="102"/>
        <v>1</v>
      </c>
      <c r="S1657" t="str">
        <f t="shared" si="103"/>
        <v>enero</v>
      </c>
    </row>
    <row r="1658" spans="1:19" x14ac:dyDescent="0.25">
      <c r="A1658" s="2"/>
      <c r="G1658" s="3"/>
      <c r="I1658" s="3"/>
      <c r="J1658" s="4"/>
      <c r="K1658" s="5">
        <f t="shared" si="100"/>
        <v>0</v>
      </c>
      <c r="Q1658">
        <f t="shared" si="101"/>
        <v>1900</v>
      </c>
      <c r="R1658">
        <f t="shared" si="102"/>
        <v>1</v>
      </c>
      <c r="S1658" t="str">
        <f t="shared" si="103"/>
        <v>enero</v>
      </c>
    </row>
    <row r="1659" spans="1:19" x14ac:dyDescent="0.25">
      <c r="A1659" s="2"/>
      <c r="G1659" s="3"/>
      <c r="I1659" s="3"/>
      <c r="J1659" s="4"/>
      <c r="K1659" s="5">
        <f t="shared" si="100"/>
        <v>0</v>
      </c>
      <c r="Q1659">
        <f t="shared" si="101"/>
        <v>1900</v>
      </c>
      <c r="R1659">
        <f t="shared" si="102"/>
        <v>1</v>
      </c>
      <c r="S1659" t="str">
        <f t="shared" si="103"/>
        <v>enero</v>
      </c>
    </row>
    <row r="1660" spans="1:19" x14ac:dyDescent="0.25">
      <c r="A1660" s="2"/>
      <c r="G1660" s="3"/>
      <c r="I1660" s="3"/>
      <c r="J1660" s="4"/>
      <c r="K1660" s="5">
        <f t="shared" si="100"/>
        <v>0</v>
      </c>
      <c r="Q1660">
        <f t="shared" si="101"/>
        <v>1900</v>
      </c>
      <c r="R1660">
        <f t="shared" si="102"/>
        <v>1</v>
      </c>
      <c r="S1660" t="str">
        <f t="shared" si="103"/>
        <v>enero</v>
      </c>
    </row>
    <row r="1661" spans="1:19" x14ac:dyDescent="0.25">
      <c r="A1661" s="2"/>
      <c r="G1661" s="3"/>
      <c r="I1661" s="3"/>
      <c r="J1661" s="4"/>
      <c r="K1661" s="5">
        <f t="shared" si="100"/>
        <v>0</v>
      </c>
      <c r="Q1661">
        <f t="shared" si="101"/>
        <v>1900</v>
      </c>
      <c r="R1661">
        <f t="shared" si="102"/>
        <v>1</v>
      </c>
      <c r="S1661" t="str">
        <f t="shared" si="103"/>
        <v>enero</v>
      </c>
    </row>
    <row r="1662" spans="1:19" x14ac:dyDescent="0.25">
      <c r="A1662" s="2"/>
      <c r="G1662" s="3"/>
      <c r="I1662" s="3"/>
      <c r="J1662" s="4"/>
      <c r="K1662" s="5">
        <f t="shared" si="100"/>
        <v>0</v>
      </c>
      <c r="Q1662">
        <f t="shared" si="101"/>
        <v>1900</v>
      </c>
      <c r="R1662">
        <f t="shared" si="102"/>
        <v>1</v>
      </c>
      <c r="S1662" t="str">
        <f t="shared" si="103"/>
        <v>enero</v>
      </c>
    </row>
    <row r="1663" spans="1:19" x14ac:dyDescent="0.25">
      <c r="A1663" s="2"/>
      <c r="G1663" s="3"/>
      <c r="I1663" s="3"/>
      <c r="J1663" s="4"/>
      <c r="K1663" s="5">
        <f t="shared" si="100"/>
        <v>0</v>
      </c>
      <c r="Q1663">
        <f t="shared" si="101"/>
        <v>1900</v>
      </c>
      <c r="R1663">
        <f t="shared" si="102"/>
        <v>1</v>
      </c>
      <c r="S1663" t="str">
        <f t="shared" si="103"/>
        <v>enero</v>
      </c>
    </row>
    <row r="1664" spans="1:19" x14ac:dyDescent="0.25">
      <c r="A1664" s="2"/>
      <c r="G1664" s="3"/>
      <c r="I1664" s="3"/>
      <c r="J1664" s="4"/>
      <c r="K1664" s="5">
        <f t="shared" si="100"/>
        <v>0</v>
      </c>
      <c r="Q1664">
        <f t="shared" si="101"/>
        <v>1900</v>
      </c>
      <c r="R1664">
        <f t="shared" si="102"/>
        <v>1</v>
      </c>
      <c r="S1664" t="str">
        <f t="shared" si="103"/>
        <v>enero</v>
      </c>
    </row>
    <row r="1665" spans="1:19" x14ac:dyDescent="0.25">
      <c r="A1665" s="2"/>
      <c r="G1665" s="3"/>
      <c r="I1665" s="3"/>
      <c r="J1665" s="4"/>
      <c r="K1665" s="5">
        <f t="shared" si="100"/>
        <v>0</v>
      </c>
      <c r="Q1665">
        <f t="shared" si="101"/>
        <v>1900</v>
      </c>
      <c r="R1665">
        <f t="shared" si="102"/>
        <v>1</v>
      </c>
      <c r="S1665" t="str">
        <f t="shared" si="103"/>
        <v>enero</v>
      </c>
    </row>
    <row r="1666" spans="1:19" x14ac:dyDescent="0.25">
      <c r="A1666" s="2"/>
      <c r="G1666" s="3"/>
      <c r="I1666" s="3"/>
      <c r="J1666" s="4"/>
      <c r="K1666" s="5">
        <f t="shared" si="100"/>
        <v>0</v>
      </c>
      <c r="Q1666">
        <f t="shared" si="101"/>
        <v>1900</v>
      </c>
      <c r="R1666">
        <f t="shared" si="102"/>
        <v>1</v>
      </c>
      <c r="S1666" t="str">
        <f t="shared" si="103"/>
        <v>enero</v>
      </c>
    </row>
    <row r="1667" spans="1:19" x14ac:dyDescent="0.25">
      <c r="A1667" s="2"/>
      <c r="G1667" s="3"/>
      <c r="I1667" s="3"/>
      <c r="J1667" s="4"/>
      <c r="K1667" s="5">
        <f t="shared" ref="K1667:K1730" si="104">IFERROR(G1667*I1667*(1+J1667/100),0)</f>
        <v>0</v>
      </c>
      <c r="Q1667">
        <f t="shared" ref="Q1667:Q1730" si="105">IFERROR(YEAR(A1667),"")</f>
        <v>1900</v>
      </c>
      <c r="R1667">
        <f t="shared" ref="R1667:R1730" si="106">IFERROR(MONTH(A1667),"")</f>
        <v>1</v>
      </c>
      <c r="S1667" t="str">
        <f t="shared" ref="S1667:S1730" si="107">IFERROR(TEXT(A1667,"mmmm"),"")</f>
        <v>enero</v>
      </c>
    </row>
    <row r="1668" spans="1:19" x14ac:dyDescent="0.25">
      <c r="A1668" s="2"/>
      <c r="G1668" s="3"/>
      <c r="I1668" s="3"/>
      <c r="J1668" s="4"/>
      <c r="K1668" s="5">
        <f t="shared" si="104"/>
        <v>0</v>
      </c>
      <c r="Q1668">
        <f t="shared" si="105"/>
        <v>1900</v>
      </c>
      <c r="R1668">
        <f t="shared" si="106"/>
        <v>1</v>
      </c>
      <c r="S1668" t="str">
        <f t="shared" si="107"/>
        <v>enero</v>
      </c>
    </row>
    <row r="1669" spans="1:19" x14ac:dyDescent="0.25">
      <c r="A1669" s="2"/>
      <c r="G1669" s="3"/>
      <c r="I1669" s="3"/>
      <c r="J1669" s="4"/>
      <c r="K1669" s="5">
        <f t="shared" si="104"/>
        <v>0</v>
      </c>
      <c r="Q1669">
        <f t="shared" si="105"/>
        <v>1900</v>
      </c>
      <c r="R1669">
        <f t="shared" si="106"/>
        <v>1</v>
      </c>
      <c r="S1669" t="str">
        <f t="shared" si="107"/>
        <v>enero</v>
      </c>
    </row>
    <row r="1670" spans="1:19" x14ac:dyDescent="0.25">
      <c r="A1670" s="2"/>
      <c r="G1670" s="3"/>
      <c r="I1670" s="3"/>
      <c r="J1670" s="4"/>
      <c r="K1670" s="5">
        <f t="shared" si="104"/>
        <v>0</v>
      </c>
      <c r="Q1670">
        <f t="shared" si="105"/>
        <v>1900</v>
      </c>
      <c r="R1670">
        <f t="shared" si="106"/>
        <v>1</v>
      </c>
      <c r="S1670" t="str">
        <f t="shared" si="107"/>
        <v>enero</v>
      </c>
    </row>
    <row r="1671" spans="1:19" x14ac:dyDescent="0.25">
      <c r="A1671" s="2"/>
      <c r="G1671" s="3"/>
      <c r="I1671" s="3"/>
      <c r="J1671" s="4"/>
      <c r="K1671" s="5">
        <f t="shared" si="104"/>
        <v>0</v>
      </c>
      <c r="Q1671">
        <f t="shared" si="105"/>
        <v>1900</v>
      </c>
      <c r="R1671">
        <f t="shared" si="106"/>
        <v>1</v>
      </c>
      <c r="S1671" t="str">
        <f t="shared" si="107"/>
        <v>enero</v>
      </c>
    </row>
    <row r="1672" spans="1:19" x14ac:dyDescent="0.25">
      <c r="A1672" s="2"/>
      <c r="G1672" s="3"/>
      <c r="I1672" s="3"/>
      <c r="J1672" s="4"/>
      <c r="K1672" s="5">
        <f t="shared" si="104"/>
        <v>0</v>
      </c>
      <c r="Q1672">
        <f t="shared" si="105"/>
        <v>1900</v>
      </c>
      <c r="R1672">
        <f t="shared" si="106"/>
        <v>1</v>
      </c>
      <c r="S1672" t="str">
        <f t="shared" si="107"/>
        <v>enero</v>
      </c>
    </row>
    <row r="1673" spans="1:19" x14ac:dyDescent="0.25">
      <c r="A1673" s="2"/>
      <c r="G1673" s="3"/>
      <c r="I1673" s="3"/>
      <c r="J1673" s="4"/>
      <c r="K1673" s="5">
        <f t="shared" si="104"/>
        <v>0</v>
      </c>
      <c r="Q1673">
        <f t="shared" si="105"/>
        <v>1900</v>
      </c>
      <c r="R1673">
        <f t="shared" si="106"/>
        <v>1</v>
      </c>
      <c r="S1673" t="str">
        <f t="shared" si="107"/>
        <v>enero</v>
      </c>
    </row>
    <row r="1674" spans="1:19" x14ac:dyDescent="0.25">
      <c r="A1674" s="2"/>
      <c r="G1674" s="3"/>
      <c r="I1674" s="3"/>
      <c r="J1674" s="4"/>
      <c r="K1674" s="5">
        <f t="shared" si="104"/>
        <v>0</v>
      </c>
      <c r="Q1674">
        <f t="shared" si="105"/>
        <v>1900</v>
      </c>
      <c r="R1674">
        <f t="shared" si="106"/>
        <v>1</v>
      </c>
      <c r="S1674" t="str">
        <f t="shared" si="107"/>
        <v>enero</v>
      </c>
    </row>
    <row r="1675" spans="1:19" x14ac:dyDescent="0.25">
      <c r="A1675" s="2"/>
      <c r="G1675" s="3"/>
      <c r="I1675" s="3"/>
      <c r="J1675" s="4"/>
      <c r="K1675" s="5">
        <f t="shared" si="104"/>
        <v>0</v>
      </c>
      <c r="Q1675">
        <f t="shared" si="105"/>
        <v>1900</v>
      </c>
      <c r="R1675">
        <f t="shared" si="106"/>
        <v>1</v>
      </c>
      <c r="S1675" t="str">
        <f t="shared" si="107"/>
        <v>enero</v>
      </c>
    </row>
    <row r="1676" spans="1:19" x14ac:dyDescent="0.25">
      <c r="A1676" s="2"/>
      <c r="G1676" s="3"/>
      <c r="I1676" s="3"/>
      <c r="J1676" s="4"/>
      <c r="K1676" s="5">
        <f t="shared" si="104"/>
        <v>0</v>
      </c>
      <c r="Q1676">
        <f t="shared" si="105"/>
        <v>1900</v>
      </c>
      <c r="R1676">
        <f t="shared" si="106"/>
        <v>1</v>
      </c>
      <c r="S1676" t="str">
        <f t="shared" si="107"/>
        <v>enero</v>
      </c>
    </row>
    <row r="1677" spans="1:19" x14ac:dyDescent="0.25">
      <c r="A1677" s="2"/>
      <c r="G1677" s="3"/>
      <c r="I1677" s="3"/>
      <c r="J1677" s="4"/>
      <c r="K1677" s="5">
        <f t="shared" si="104"/>
        <v>0</v>
      </c>
      <c r="Q1677">
        <f t="shared" si="105"/>
        <v>1900</v>
      </c>
      <c r="R1677">
        <f t="shared" si="106"/>
        <v>1</v>
      </c>
      <c r="S1677" t="str">
        <f t="shared" si="107"/>
        <v>enero</v>
      </c>
    </row>
    <row r="1678" spans="1:19" x14ac:dyDescent="0.25">
      <c r="A1678" s="2"/>
      <c r="G1678" s="3"/>
      <c r="I1678" s="3"/>
      <c r="J1678" s="4"/>
      <c r="K1678" s="5">
        <f t="shared" si="104"/>
        <v>0</v>
      </c>
      <c r="Q1678">
        <f t="shared" si="105"/>
        <v>1900</v>
      </c>
      <c r="R1678">
        <f t="shared" si="106"/>
        <v>1</v>
      </c>
      <c r="S1678" t="str">
        <f t="shared" si="107"/>
        <v>enero</v>
      </c>
    </row>
    <row r="1679" spans="1:19" x14ac:dyDescent="0.25">
      <c r="A1679" s="2"/>
      <c r="G1679" s="3"/>
      <c r="I1679" s="3"/>
      <c r="J1679" s="4"/>
      <c r="K1679" s="5">
        <f t="shared" si="104"/>
        <v>0</v>
      </c>
      <c r="Q1679">
        <f t="shared" si="105"/>
        <v>1900</v>
      </c>
      <c r="R1679">
        <f t="shared" si="106"/>
        <v>1</v>
      </c>
      <c r="S1679" t="str">
        <f t="shared" si="107"/>
        <v>enero</v>
      </c>
    </row>
    <row r="1680" spans="1:19" x14ac:dyDescent="0.25">
      <c r="A1680" s="2"/>
      <c r="G1680" s="3"/>
      <c r="I1680" s="3"/>
      <c r="J1680" s="4"/>
      <c r="K1680" s="5">
        <f t="shared" si="104"/>
        <v>0</v>
      </c>
      <c r="Q1680">
        <f t="shared" si="105"/>
        <v>1900</v>
      </c>
      <c r="R1680">
        <f t="shared" si="106"/>
        <v>1</v>
      </c>
      <c r="S1680" t="str">
        <f t="shared" si="107"/>
        <v>enero</v>
      </c>
    </row>
    <row r="1681" spans="1:19" x14ac:dyDescent="0.25">
      <c r="A1681" s="2"/>
      <c r="G1681" s="3"/>
      <c r="I1681" s="3"/>
      <c r="J1681" s="4"/>
      <c r="K1681" s="5">
        <f t="shared" si="104"/>
        <v>0</v>
      </c>
      <c r="Q1681">
        <f t="shared" si="105"/>
        <v>1900</v>
      </c>
      <c r="R1681">
        <f t="shared" si="106"/>
        <v>1</v>
      </c>
      <c r="S1681" t="str">
        <f t="shared" si="107"/>
        <v>enero</v>
      </c>
    </row>
    <row r="1682" spans="1:19" x14ac:dyDescent="0.25">
      <c r="A1682" s="2"/>
      <c r="G1682" s="3"/>
      <c r="I1682" s="3"/>
      <c r="J1682" s="4"/>
      <c r="K1682" s="5">
        <f t="shared" si="104"/>
        <v>0</v>
      </c>
      <c r="Q1682">
        <f t="shared" si="105"/>
        <v>1900</v>
      </c>
      <c r="R1682">
        <f t="shared" si="106"/>
        <v>1</v>
      </c>
      <c r="S1682" t="str">
        <f t="shared" si="107"/>
        <v>enero</v>
      </c>
    </row>
    <row r="1683" spans="1:19" x14ac:dyDescent="0.25">
      <c r="A1683" s="2"/>
      <c r="G1683" s="3"/>
      <c r="I1683" s="3"/>
      <c r="J1683" s="4"/>
      <c r="K1683" s="5">
        <f t="shared" si="104"/>
        <v>0</v>
      </c>
      <c r="Q1683">
        <f t="shared" si="105"/>
        <v>1900</v>
      </c>
      <c r="R1683">
        <f t="shared" si="106"/>
        <v>1</v>
      </c>
      <c r="S1683" t="str">
        <f t="shared" si="107"/>
        <v>enero</v>
      </c>
    </row>
    <row r="1684" spans="1:19" x14ac:dyDescent="0.25">
      <c r="A1684" s="2"/>
      <c r="G1684" s="3"/>
      <c r="I1684" s="3"/>
      <c r="J1684" s="4"/>
      <c r="K1684" s="5">
        <f t="shared" si="104"/>
        <v>0</v>
      </c>
      <c r="Q1684">
        <f t="shared" si="105"/>
        <v>1900</v>
      </c>
      <c r="R1684">
        <f t="shared" si="106"/>
        <v>1</v>
      </c>
      <c r="S1684" t="str">
        <f t="shared" si="107"/>
        <v>enero</v>
      </c>
    </row>
    <row r="1685" spans="1:19" x14ac:dyDescent="0.25">
      <c r="A1685" s="2"/>
      <c r="G1685" s="3"/>
      <c r="I1685" s="3"/>
      <c r="J1685" s="4"/>
      <c r="K1685" s="5">
        <f t="shared" si="104"/>
        <v>0</v>
      </c>
      <c r="Q1685">
        <f t="shared" si="105"/>
        <v>1900</v>
      </c>
      <c r="R1685">
        <f t="shared" si="106"/>
        <v>1</v>
      </c>
      <c r="S1685" t="str">
        <f t="shared" si="107"/>
        <v>enero</v>
      </c>
    </row>
    <row r="1686" spans="1:19" x14ac:dyDescent="0.25">
      <c r="A1686" s="2"/>
      <c r="G1686" s="3"/>
      <c r="I1686" s="3"/>
      <c r="J1686" s="4"/>
      <c r="K1686" s="5">
        <f t="shared" si="104"/>
        <v>0</v>
      </c>
      <c r="Q1686">
        <f t="shared" si="105"/>
        <v>1900</v>
      </c>
      <c r="R1686">
        <f t="shared" si="106"/>
        <v>1</v>
      </c>
      <c r="S1686" t="str">
        <f t="shared" si="107"/>
        <v>enero</v>
      </c>
    </row>
    <row r="1687" spans="1:19" x14ac:dyDescent="0.25">
      <c r="A1687" s="2"/>
      <c r="G1687" s="3"/>
      <c r="I1687" s="3"/>
      <c r="J1687" s="4"/>
      <c r="K1687" s="5">
        <f t="shared" si="104"/>
        <v>0</v>
      </c>
      <c r="Q1687">
        <f t="shared" si="105"/>
        <v>1900</v>
      </c>
      <c r="R1687">
        <f t="shared" si="106"/>
        <v>1</v>
      </c>
      <c r="S1687" t="str">
        <f t="shared" si="107"/>
        <v>enero</v>
      </c>
    </row>
    <row r="1688" spans="1:19" x14ac:dyDescent="0.25">
      <c r="A1688" s="2"/>
      <c r="G1688" s="3"/>
      <c r="I1688" s="3"/>
      <c r="J1688" s="4"/>
      <c r="K1688" s="5">
        <f t="shared" si="104"/>
        <v>0</v>
      </c>
      <c r="Q1688">
        <f t="shared" si="105"/>
        <v>1900</v>
      </c>
      <c r="R1688">
        <f t="shared" si="106"/>
        <v>1</v>
      </c>
      <c r="S1688" t="str">
        <f t="shared" si="107"/>
        <v>enero</v>
      </c>
    </row>
    <row r="1689" spans="1:19" x14ac:dyDescent="0.25">
      <c r="A1689" s="2"/>
      <c r="G1689" s="3"/>
      <c r="I1689" s="3"/>
      <c r="J1689" s="4"/>
      <c r="K1689" s="5">
        <f t="shared" si="104"/>
        <v>0</v>
      </c>
      <c r="Q1689">
        <f t="shared" si="105"/>
        <v>1900</v>
      </c>
      <c r="R1689">
        <f t="shared" si="106"/>
        <v>1</v>
      </c>
      <c r="S1689" t="str">
        <f t="shared" si="107"/>
        <v>enero</v>
      </c>
    </row>
    <row r="1690" spans="1:19" x14ac:dyDescent="0.25">
      <c r="A1690" s="2"/>
      <c r="G1690" s="3"/>
      <c r="I1690" s="3"/>
      <c r="J1690" s="4"/>
      <c r="K1690" s="5">
        <f t="shared" si="104"/>
        <v>0</v>
      </c>
      <c r="Q1690">
        <f t="shared" si="105"/>
        <v>1900</v>
      </c>
      <c r="R1690">
        <f t="shared" si="106"/>
        <v>1</v>
      </c>
      <c r="S1690" t="str">
        <f t="shared" si="107"/>
        <v>enero</v>
      </c>
    </row>
    <row r="1691" spans="1:19" x14ac:dyDescent="0.25">
      <c r="A1691" s="2"/>
      <c r="G1691" s="3"/>
      <c r="I1691" s="3"/>
      <c r="J1691" s="4"/>
      <c r="K1691" s="5">
        <f t="shared" si="104"/>
        <v>0</v>
      </c>
      <c r="Q1691">
        <f t="shared" si="105"/>
        <v>1900</v>
      </c>
      <c r="R1691">
        <f t="shared" si="106"/>
        <v>1</v>
      </c>
      <c r="S1691" t="str">
        <f t="shared" si="107"/>
        <v>enero</v>
      </c>
    </row>
    <row r="1692" spans="1:19" x14ac:dyDescent="0.25">
      <c r="A1692" s="2"/>
      <c r="G1692" s="3"/>
      <c r="I1692" s="3"/>
      <c r="J1692" s="4"/>
      <c r="K1692" s="5">
        <f t="shared" si="104"/>
        <v>0</v>
      </c>
      <c r="Q1692">
        <f t="shared" si="105"/>
        <v>1900</v>
      </c>
      <c r="R1692">
        <f t="shared" si="106"/>
        <v>1</v>
      </c>
      <c r="S1692" t="str">
        <f t="shared" si="107"/>
        <v>enero</v>
      </c>
    </row>
    <row r="1693" spans="1:19" x14ac:dyDescent="0.25">
      <c r="A1693" s="2"/>
      <c r="G1693" s="3"/>
      <c r="I1693" s="3"/>
      <c r="J1693" s="4"/>
      <c r="K1693" s="5">
        <f t="shared" si="104"/>
        <v>0</v>
      </c>
      <c r="Q1693">
        <f t="shared" si="105"/>
        <v>1900</v>
      </c>
      <c r="R1693">
        <f t="shared" si="106"/>
        <v>1</v>
      </c>
      <c r="S1693" t="str">
        <f t="shared" si="107"/>
        <v>enero</v>
      </c>
    </row>
    <row r="1694" spans="1:19" x14ac:dyDescent="0.25">
      <c r="A1694" s="2"/>
      <c r="G1694" s="3"/>
      <c r="I1694" s="3"/>
      <c r="J1694" s="4"/>
      <c r="K1694" s="5">
        <f t="shared" si="104"/>
        <v>0</v>
      </c>
      <c r="Q1694">
        <f t="shared" si="105"/>
        <v>1900</v>
      </c>
      <c r="R1694">
        <f t="shared" si="106"/>
        <v>1</v>
      </c>
      <c r="S1694" t="str">
        <f t="shared" si="107"/>
        <v>enero</v>
      </c>
    </row>
    <row r="1695" spans="1:19" x14ac:dyDescent="0.25">
      <c r="A1695" s="2"/>
      <c r="G1695" s="3"/>
      <c r="I1695" s="3"/>
      <c r="J1695" s="4"/>
      <c r="K1695" s="5">
        <f t="shared" si="104"/>
        <v>0</v>
      </c>
      <c r="Q1695">
        <f t="shared" si="105"/>
        <v>1900</v>
      </c>
      <c r="R1695">
        <f t="shared" si="106"/>
        <v>1</v>
      </c>
      <c r="S1695" t="str">
        <f t="shared" si="107"/>
        <v>enero</v>
      </c>
    </row>
    <row r="1696" spans="1:19" x14ac:dyDescent="0.25">
      <c r="A1696" s="2"/>
      <c r="G1696" s="3"/>
      <c r="I1696" s="3"/>
      <c r="J1696" s="4"/>
      <c r="K1696" s="5">
        <f t="shared" si="104"/>
        <v>0</v>
      </c>
      <c r="Q1696">
        <f t="shared" si="105"/>
        <v>1900</v>
      </c>
      <c r="R1696">
        <f t="shared" si="106"/>
        <v>1</v>
      </c>
      <c r="S1696" t="str">
        <f t="shared" si="107"/>
        <v>enero</v>
      </c>
    </row>
    <row r="1697" spans="1:19" x14ac:dyDescent="0.25">
      <c r="A1697" s="2"/>
      <c r="G1697" s="3"/>
      <c r="I1697" s="3"/>
      <c r="J1697" s="4"/>
      <c r="K1697" s="5">
        <f t="shared" si="104"/>
        <v>0</v>
      </c>
      <c r="Q1697">
        <f t="shared" si="105"/>
        <v>1900</v>
      </c>
      <c r="R1697">
        <f t="shared" si="106"/>
        <v>1</v>
      </c>
      <c r="S1697" t="str">
        <f t="shared" si="107"/>
        <v>enero</v>
      </c>
    </row>
    <row r="1698" spans="1:19" x14ac:dyDescent="0.25">
      <c r="A1698" s="2"/>
      <c r="G1698" s="3"/>
      <c r="I1698" s="3"/>
      <c r="J1698" s="4"/>
      <c r="K1698" s="5">
        <f t="shared" si="104"/>
        <v>0</v>
      </c>
      <c r="Q1698">
        <f t="shared" si="105"/>
        <v>1900</v>
      </c>
      <c r="R1698">
        <f t="shared" si="106"/>
        <v>1</v>
      </c>
      <c r="S1698" t="str">
        <f t="shared" si="107"/>
        <v>enero</v>
      </c>
    </row>
    <row r="1699" spans="1:19" x14ac:dyDescent="0.25">
      <c r="A1699" s="2"/>
      <c r="G1699" s="3"/>
      <c r="I1699" s="3"/>
      <c r="J1699" s="4"/>
      <c r="K1699" s="5">
        <f t="shared" si="104"/>
        <v>0</v>
      </c>
      <c r="Q1699">
        <f t="shared" si="105"/>
        <v>1900</v>
      </c>
      <c r="R1699">
        <f t="shared" si="106"/>
        <v>1</v>
      </c>
      <c r="S1699" t="str">
        <f t="shared" si="107"/>
        <v>enero</v>
      </c>
    </row>
    <row r="1700" spans="1:19" x14ac:dyDescent="0.25">
      <c r="A1700" s="2"/>
      <c r="G1700" s="3"/>
      <c r="I1700" s="3"/>
      <c r="J1700" s="4"/>
      <c r="K1700" s="5">
        <f t="shared" si="104"/>
        <v>0</v>
      </c>
      <c r="Q1700">
        <f t="shared" si="105"/>
        <v>1900</v>
      </c>
      <c r="R1700">
        <f t="shared" si="106"/>
        <v>1</v>
      </c>
      <c r="S1700" t="str">
        <f t="shared" si="107"/>
        <v>enero</v>
      </c>
    </row>
    <row r="1701" spans="1:19" x14ac:dyDescent="0.25">
      <c r="A1701" s="2"/>
      <c r="G1701" s="3"/>
      <c r="I1701" s="3"/>
      <c r="J1701" s="4"/>
      <c r="K1701" s="5">
        <f t="shared" si="104"/>
        <v>0</v>
      </c>
      <c r="Q1701">
        <f t="shared" si="105"/>
        <v>1900</v>
      </c>
      <c r="R1701">
        <f t="shared" si="106"/>
        <v>1</v>
      </c>
      <c r="S1701" t="str">
        <f t="shared" si="107"/>
        <v>enero</v>
      </c>
    </row>
    <row r="1702" spans="1:19" x14ac:dyDescent="0.25">
      <c r="A1702" s="2"/>
      <c r="G1702" s="3"/>
      <c r="I1702" s="3"/>
      <c r="J1702" s="4"/>
      <c r="K1702" s="5">
        <f t="shared" si="104"/>
        <v>0</v>
      </c>
      <c r="Q1702">
        <f t="shared" si="105"/>
        <v>1900</v>
      </c>
      <c r="R1702">
        <f t="shared" si="106"/>
        <v>1</v>
      </c>
      <c r="S1702" t="str">
        <f t="shared" si="107"/>
        <v>enero</v>
      </c>
    </row>
    <row r="1703" spans="1:19" x14ac:dyDescent="0.25">
      <c r="A1703" s="2"/>
      <c r="G1703" s="3"/>
      <c r="I1703" s="3"/>
      <c r="J1703" s="4"/>
      <c r="K1703" s="5">
        <f t="shared" si="104"/>
        <v>0</v>
      </c>
      <c r="Q1703">
        <f t="shared" si="105"/>
        <v>1900</v>
      </c>
      <c r="R1703">
        <f t="shared" si="106"/>
        <v>1</v>
      </c>
      <c r="S1703" t="str">
        <f t="shared" si="107"/>
        <v>enero</v>
      </c>
    </row>
    <row r="1704" spans="1:19" x14ac:dyDescent="0.25">
      <c r="A1704" s="2"/>
      <c r="G1704" s="3"/>
      <c r="I1704" s="3"/>
      <c r="J1704" s="4"/>
      <c r="K1704" s="5">
        <f t="shared" si="104"/>
        <v>0</v>
      </c>
      <c r="Q1704">
        <f t="shared" si="105"/>
        <v>1900</v>
      </c>
      <c r="R1704">
        <f t="shared" si="106"/>
        <v>1</v>
      </c>
      <c r="S1704" t="str">
        <f t="shared" si="107"/>
        <v>enero</v>
      </c>
    </row>
    <row r="1705" spans="1:19" x14ac:dyDescent="0.25">
      <c r="A1705" s="2"/>
      <c r="G1705" s="3"/>
      <c r="I1705" s="3"/>
      <c r="J1705" s="4"/>
      <c r="K1705" s="5">
        <f t="shared" si="104"/>
        <v>0</v>
      </c>
      <c r="Q1705">
        <f t="shared" si="105"/>
        <v>1900</v>
      </c>
      <c r="R1705">
        <f t="shared" si="106"/>
        <v>1</v>
      </c>
      <c r="S1705" t="str">
        <f t="shared" si="107"/>
        <v>enero</v>
      </c>
    </row>
    <row r="1706" spans="1:19" x14ac:dyDescent="0.25">
      <c r="A1706" s="2"/>
      <c r="G1706" s="3"/>
      <c r="I1706" s="3"/>
      <c r="J1706" s="4"/>
      <c r="K1706" s="5">
        <f t="shared" si="104"/>
        <v>0</v>
      </c>
      <c r="Q1706">
        <f t="shared" si="105"/>
        <v>1900</v>
      </c>
      <c r="R1706">
        <f t="shared" si="106"/>
        <v>1</v>
      </c>
      <c r="S1706" t="str">
        <f t="shared" si="107"/>
        <v>enero</v>
      </c>
    </row>
    <row r="1707" spans="1:19" x14ac:dyDescent="0.25">
      <c r="A1707" s="2"/>
      <c r="G1707" s="3"/>
      <c r="I1707" s="3"/>
      <c r="J1707" s="4"/>
      <c r="K1707" s="5">
        <f t="shared" si="104"/>
        <v>0</v>
      </c>
      <c r="Q1707">
        <f t="shared" si="105"/>
        <v>1900</v>
      </c>
      <c r="R1707">
        <f t="shared" si="106"/>
        <v>1</v>
      </c>
      <c r="S1707" t="str">
        <f t="shared" si="107"/>
        <v>enero</v>
      </c>
    </row>
    <row r="1708" spans="1:19" x14ac:dyDescent="0.25">
      <c r="A1708" s="2"/>
      <c r="G1708" s="3"/>
      <c r="I1708" s="3"/>
      <c r="J1708" s="4"/>
      <c r="K1708" s="5">
        <f t="shared" si="104"/>
        <v>0</v>
      </c>
      <c r="Q1708">
        <f t="shared" si="105"/>
        <v>1900</v>
      </c>
      <c r="R1708">
        <f t="shared" si="106"/>
        <v>1</v>
      </c>
      <c r="S1708" t="str">
        <f t="shared" si="107"/>
        <v>enero</v>
      </c>
    </row>
    <row r="1709" spans="1:19" x14ac:dyDescent="0.25">
      <c r="A1709" s="2"/>
      <c r="G1709" s="3"/>
      <c r="I1709" s="3"/>
      <c r="J1709" s="4"/>
      <c r="K1709" s="5">
        <f t="shared" si="104"/>
        <v>0</v>
      </c>
      <c r="Q1709">
        <f t="shared" si="105"/>
        <v>1900</v>
      </c>
      <c r="R1709">
        <f t="shared" si="106"/>
        <v>1</v>
      </c>
      <c r="S1709" t="str">
        <f t="shared" si="107"/>
        <v>enero</v>
      </c>
    </row>
    <row r="1710" spans="1:19" x14ac:dyDescent="0.25">
      <c r="A1710" s="2"/>
      <c r="G1710" s="3"/>
      <c r="I1710" s="3"/>
      <c r="J1710" s="4"/>
      <c r="K1710" s="5">
        <f t="shared" si="104"/>
        <v>0</v>
      </c>
      <c r="Q1710">
        <f t="shared" si="105"/>
        <v>1900</v>
      </c>
      <c r="R1710">
        <f t="shared" si="106"/>
        <v>1</v>
      </c>
      <c r="S1710" t="str">
        <f t="shared" si="107"/>
        <v>enero</v>
      </c>
    </row>
    <row r="1711" spans="1:19" x14ac:dyDescent="0.25">
      <c r="A1711" s="2"/>
      <c r="G1711" s="3"/>
      <c r="I1711" s="3"/>
      <c r="J1711" s="4"/>
      <c r="K1711" s="5">
        <f t="shared" si="104"/>
        <v>0</v>
      </c>
      <c r="Q1711">
        <f t="shared" si="105"/>
        <v>1900</v>
      </c>
      <c r="R1711">
        <f t="shared" si="106"/>
        <v>1</v>
      </c>
      <c r="S1711" t="str">
        <f t="shared" si="107"/>
        <v>enero</v>
      </c>
    </row>
    <row r="1712" spans="1:19" x14ac:dyDescent="0.25">
      <c r="A1712" s="2"/>
      <c r="G1712" s="3"/>
      <c r="I1712" s="3"/>
      <c r="J1712" s="4"/>
      <c r="K1712" s="5">
        <f t="shared" si="104"/>
        <v>0</v>
      </c>
      <c r="Q1712">
        <f t="shared" si="105"/>
        <v>1900</v>
      </c>
      <c r="R1712">
        <f t="shared" si="106"/>
        <v>1</v>
      </c>
      <c r="S1712" t="str">
        <f t="shared" si="107"/>
        <v>enero</v>
      </c>
    </row>
    <row r="1713" spans="1:19" x14ac:dyDescent="0.25">
      <c r="A1713" s="2"/>
      <c r="G1713" s="3"/>
      <c r="I1713" s="3"/>
      <c r="J1713" s="4"/>
      <c r="K1713" s="5">
        <f t="shared" si="104"/>
        <v>0</v>
      </c>
      <c r="Q1713">
        <f t="shared" si="105"/>
        <v>1900</v>
      </c>
      <c r="R1713">
        <f t="shared" si="106"/>
        <v>1</v>
      </c>
      <c r="S1713" t="str">
        <f t="shared" si="107"/>
        <v>enero</v>
      </c>
    </row>
    <row r="1714" spans="1:19" x14ac:dyDescent="0.25">
      <c r="A1714" s="2"/>
      <c r="G1714" s="3"/>
      <c r="I1714" s="3"/>
      <c r="J1714" s="4"/>
      <c r="K1714" s="5">
        <f t="shared" si="104"/>
        <v>0</v>
      </c>
      <c r="Q1714">
        <f t="shared" si="105"/>
        <v>1900</v>
      </c>
      <c r="R1714">
        <f t="shared" si="106"/>
        <v>1</v>
      </c>
      <c r="S1714" t="str">
        <f t="shared" si="107"/>
        <v>enero</v>
      </c>
    </row>
    <row r="1715" spans="1:19" x14ac:dyDescent="0.25">
      <c r="A1715" s="2"/>
      <c r="G1715" s="3"/>
      <c r="I1715" s="3"/>
      <c r="J1715" s="4"/>
      <c r="K1715" s="5">
        <f t="shared" si="104"/>
        <v>0</v>
      </c>
      <c r="Q1715">
        <f t="shared" si="105"/>
        <v>1900</v>
      </c>
      <c r="R1715">
        <f t="shared" si="106"/>
        <v>1</v>
      </c>
      <c r="S1715" t="str">
        <f t="shared" si="107"/>
        <v>enero</v>
      </c>
    </row>
    <row r="1716" spans="1:19" x14ac:dyDescent="0.25">
      <c r="A1716" s="2"/>
      <c r="G1716" s="3"/>
      <c r="I1716" s="3"/>
      <c r="J1716" s="4"/>
      <c r="K1716" s="5">
        <f t="shared" si="104"/>
        <v>0</v>
      </c>
      <c r="Q1716">
        <f t="shared" si="105"/>
        <v>1900</v>
      </c>
      <c r="R1716">
        <f t="shared" si="106"/>
        <v>1</v>
      </c>
      <c r="S1716" t="str">
        <f t="shared" si="107"/>
        <v>enero</v>
      </c>
    </row>
    <row r="1717" spans="1:19" x14ac:dyDescent="0.25">
      <c r="A1717" s="2"/>
      <c r="G1717" s="3"/>
      <c r="I1717" s="3"/>
      <c r="J1717" s="4"/>
      <c r="K1717" s="5">
        <f t="shared" si="104"/>
        <v>0</v>
      </c>
      <c r="Q1717">
        <f t="shared" si="105"/>
        <v>1900</v>
      </c>
      <c r="R1717">
        <f t="shared" si="106"/>
        <v>1</v>
      </c>
      <c r="S1717" t="str">
        <f t="shared" si="107"/>
        <v>enero</v>
      </c>
    </row>
    <row r="1718" spans="1:19" x14ac:dyDescent="0.25">
      <c r="A1718" s="2"/>
      <c r="G1718" s="3"/>
      <c r="I1718" s="3"/>
      <c r="J1718" s="4"/>
      <c r="K1718" s="5">
        <f t="shared" si="104"/>
        <v>0</v>
      </c>
      <c r="Q1718">
        <f t="shared" si="105"/>
        <v>1900</v>
      </c>
      <c r="R1718">
        <f t="shared" si="106"/>
        <v>1</v>
      </c>
      <c r="S1718" t="str">
        <f t="shared" si="107"/>
        <v>enero</v>
      </c>
    </row>
    <row r="1719" spans="1:19" x14ac:dyDescent="0.25">
      <c r="A1719" s="2"/>
      <c r="G1719" s="3"/>
      <c r="I1719" s="3"/>
      <c r="J1719" s="4"/>
      <c r="K1719" s="5">
        <f t="shared" si="104"/>
        <v>0</v>
      </c>
      <c r="Q1719">
        <f t="shared" si="105"/>
        <v>1900</v>
      </c>
      <c r="R1719">
        <f t="shared" si="106"/>
        <v>1</v>
      </c>
      <c r="S1719" t="str">
        <f t="shared" si="107"/>
        <v>enero</v>
      </c>
    </row>
    <row r="1720" spans="1:19" x14ac:dyDescent="0.25">
      <c r="A1720" s="2"/>
      <c r="G1720" s="3"/>
      <c r="I1720" s="3"/>
      <c r="J1720" s="4"/>
      <c r="K1720" s="5">
        <f t="shared" si="104"/>
        <v>0</v>
      </c>
      <c r="Q1720">
        <f t="shared" si="105"/>
        <v>1900</v>
      </c>
      <c r="R1720">
        <f t="shared" si="106"/>
        <v>1</v>
      </c>
      <c r="S1720" t="str">
        <f t="shared" si="107"/>
        <v>enero</v>
      </c>
    </row>
    <row r="1721" spans="1:19" x14ac:dyDescent="0.25">
      <c r="A1721" s="2"/>
      <c r="G1721" s="3"/>
      <c r="I1721" s="3"/>
      <c r="J1721" s="4"/>
      <c r="K1721" s="5">
        <f t="shared" si="104"/>
        <v>0</v>
      </c>
      <c r="Q1721">
        <f t="shared" si="105"/>
        <v>1900</v>
      </c>
      <c r="R1721">
        <f t="shared" si="106"/>
        <v>1</v>
      </c>
      <c r="S1721" t="str">
        <f t="shared" si="107"/>
        <v>enero</v>
      </c>
    </row>
    <row r="1722" spans="1:19" x14ac:dyDescent="0.25">
      <c r="A1722" s="2"/>
      <c r="G1722" s="3"/>
      <c r="I1722" s="3"/>
      <c r="J1722" s="4"/>
      <c r="K1722" s="5">
        <f t="shared" si="104"/>
        <v>0</v>
      </c>
      <c r="Q1722">
        <f t="shared" si="105"/>
        <v>1900</v>
      </c>
      <c r="R1722">
        <f t="shared" si="106"/>
        <v>1</v>
      </c>
      <c r="S1722" t="str">
        <f t="shared" si="107"/>
        <v>enero</v>
      </c>
    </row>
    <row r="1723" spans="1:19" x14ac:dyDescent="0.25">
      <c r="A1723" s="2"/>
      <c r="G1723" s="3"/>
      <c r="I1723" s="3"/>
      <c r="J1723" s="4"/>
      <c r="K1723" s="5">
        <f t="shared" si="104"/>
        <v>0</v>
      </c>
      <c r="Q1723">
        <f t="shared" si="105"/>
        <v>1900</v>
      </c>
      <c r="R1723">
        <f t="shared" si="106"/>
        <v>1</v>
      </c>
      <c r="S1723" t="str">
        <f t="shared" si="107"/>
        <v>enero</v>
      </c>
    </row>
    <row r="1724" spans="1:19" x14ac:dyDescent="0.25">
      <c r="A1724" s="2"/>
      <c r="G1724" s="3"/>
      <c r="I1724" s="3"/>
      <c r="J1724" s="4"/>
      <c r="K1724" s="5">
        <f t="shared" si="104"/>
        <v>0</v>
      </c>
      <c r="Q1724">
        <f t="shared" si="105"/>
        <v>1900</v>
      </c>
      <c r="R1724">
        <f t="shared" si="106"/>
        <v>1</v>
      </c>
      <c r="S1724" t="str">
        <f t="shared" si="107"/>
        <v>enero</v>
      </c>
    </row>
    <row r="1725" spans="1:19" x14ac:dyDescent="0.25">
      <c r="A1725" s="2"/>
      <c r="G1725" s="3"/>
      <c r="I1725" s="3"/>
      <c r="J1725" s="4"/>
      <c r="K1725" s="5">
        <f t="shared" si="104"/>
        <v>0</v>
      </c>
      <c r="Q1725">
        <f t="shared" si="105"/>
        <v>1900</v>
      </c>
      <c r="R1725">
        <f t="shared" si="106"/>
        <v>1</v>
      </c>
      <c r="S1725" t="str">
        <f t="shared" si="107"/>
        <v>enero</v>
      </c>
    </row>
    <row r="1726" spans="1:19" x14ac:dyDescent="0.25">
      <c r="A1726" s="2"/>
      <c r="G1726" s="3"/>
      <c r="I1726" s="3"/>
      <c r="J1726" s="4"/>
      <c r="K1726" s="5">
        <f t="shared" si="104"/>
        <v>0</v>
      </c>
      <c r="Q1726">
        <f t="shared" si="105"/>
        <v>1900</v>
      </c>
      <c r="R1726">
        <f t="shared" si="106"/>
        <v>1</v>
      </c>
      <c r="S1726" t="str">
        <f t="shared" si="107"/>
        <v>enero</v>
      </c>
    </row>
    <row r="1727" spans="1:19" x14ac:dyDescent="0.25">
      <c r="A1727" s="2"/>
      <c r="G1727" s="3"/>
      <c r="I1727" s="3"/>
      <c r="J1727" s="4"/>
      <c r="K1727" s="5">
        <f t="shared" si="104"/>
        <v>0</v>
      </c>
      <c r="Q1727">
        <f t="shared" si="105"/>
        <v>1900</v>
      </c>
      <c r="R1727">
        <f t="shared" si="106"/>
        <v>1</v>
      </c>
      <c r="S1727" t="str">
        <f t="shared" si="107"/>
        <v>enero</v>
      </c>
    </row>
    <row r="1728" spans="1:19" x14ac:dyDescent="0.25">
      <c r="A1728" s="2"/>
      <c r="G1728" s="3"/>
      <c r="I1728" s="3"/>
      <c r="J1728" s="4"/>
      <c r="K1728" s="5">
        <f t="shared" si="104"/>
        <v>0</v>
      </c>
      <c r="Q1728">
        <f t="shared" si="105"/>
        <v>1900</v>
      </c>
      <c r="R1728">
        <f t="shared" si="106"/>
        <v>1</v>
      </c>
      <c r="S1728" t="str">
        <f t="shared" si="107"/>
        <v>enero</v>
      </c>
    </row>
    <row r="1729" spans="1:19" x14ac:dyDescent="0.25">
      <c r="A1729" s="2"/>
      <c r="G1729" s="3"/>
      <c r="I1729" s="3"/>
      <c r="J1729" s="4"/>
      <c r="K1729" s="5">
        <f t="shared" si="104"/>
        <v>0</v>
      </c>
      <c r="Q1729">
        <f t="shared" si="105"/>
        <v>1900</v>
      </c>
      <c r="R1729">
        <f t="shared" si="106"/>
        <v>1</v>
      </c>
      <c r="S1729" t="str">
        <f t="shared" si="107"/>
        <v>enero</v>
      </c>
    </row>
    <row r="1730" spans="1:19" x14ac:dyDescent="0.25">
      <c r="A1730" s="2"/>
      <c r="G1730" s="3"/>
      <c r="I1730" s="3"/>
      <c r="J1730" s="4"/>
      <c r="K1730" s="5">
        <f t="shared" si="104"/>
        <v>0</v>
      </c>
      <c r="Q1730">
        <f t="shared" si="105"/>
        <v>1900</v>
      </c>
      <c r="R1730">
        <f t="shared" si="106"/>
        <v>1</v>
      </c>
      <c r="S1730" t="str">
        <f t="shared" si="107"/>
        <v>enero</v>
      </c>
    </row>
    <row r="1731" spans="1:19" x14ac:dyDescent="0.25">
      <c r="A1731" s="2"/>
      <c r="G1731" s="3"/>
      <c r="I1731" s="3"/>
      <c r="J1731" s="4"/>
      <c r="K1731" s="5">
        <f t="shared" ref="K1731:K1794" si="108">IFERROR(G1731*I1731*(1+J1731/100),0)</f>
        <v>0</v>
      </c>
      <c r="Q1731">
        <f t="shared" ref="Q1731:Q1794" si="109">IFERROR(YEAR(A1731),"")</f>
        <v>1900</v>
      </c>
      <c r="R1731">
        <f t="shared" ref="R1731:R1794" si="110">IFERROR(MONTH(A1731),"")</f>
        <v>1</v>
      </c>
      <c r="S1731" t="str">
        <f t="shared" ref="S1731:S1794" si="111">IFERROR(TEXT(A1731,"mmmm"),"")</f>
        <v>enero</v>
      </c>
    </row>
    <row r="1732" spans="1:19" x14ac:dyDescent="0.25">
      <c r="A1732" s="2"/>
      <c r="G1732" s="3"/>
      <c r="I1732" s="3"/>
      <c r="J1732" s="4"/>
      <c r="K1732" s="5">
        <f t="shared" si="108"/>
        <v>0</v>
      </c>
      <c r="Q1732">
        <f t="shared" si="109"/>
        <v>1900</v>
      </c>
      <c r="R1732">
        <f t="shared" si="110"/>
        <v>1</v>
      </c>
      <c r="S1732" t="str">
        <f t="shared" si="111"/>
        <v>enero</v>
      </c>
    </row>
    <row r="1733" spans="1:19" x14ac:dyDescent="0.25">
      <c r="A1733" s="2"/>
      <c r="G1733" s="3"/>
      <c r="I1733" s="3"/>
      <c r="J1733" s="4"/>
      <c r="K1733" s="5">
        <f t="shared" si="108"/>
        <v>0</v>
      </c>
      <c r="Q1733">
        <f t="shared" si="109"/>
        <v>1900</v>
      </c>
      <c r="R1733">
        <f t="shared" si="110"/>
        <v>1</v>
      </c>
      <c r="S1733" t="str">
        <f t="shared" si="111"/>
        <v>enero</v>
      </c>
    </row>
    <row r="1734" spans="1:19" x14ac:dyDescent="0.25">
      <c r="A1734" s="2"/>
      <c r="G1734" s="3"/>
      <c r="I1734" s="3"/>
      <c r="J1734" s="4"/>
      <c r="K1734" s="5">
        <f t="shared" si="108"/>
        <v>0</v>
      </c>
      <c r="Q1734">
        <f t="shared" si="109"/>
        <v>1900</v>
      </c>
      <c r="R1734">
        <f t="shared" si="110"/>
        <v>1</v>
      </c>
      <c r="S1734" t="str">
        <f t="shared" si="111"/>
        <v>enero</v>
      </c>
    </row>
    <row r="1735" spans="1:19" x14ac:dyDescent="0.25">
      <c r="A1735" s="2"/>
      <c r="G1735" s="3"/>
      <c r="I1735" s="3"/>
      <c r="J1735" s="4"/>
      <c r="K1735" s="5">
        <f t="shared" si="108"/>
        <v>0</v>
      </c>
      <c r="Q1735">
        <f t="shared" si="109"/>
        <v>1900</v>
      </c>
      <c r="R1735">
        <f t="shared" si="110"/>
        <v>1</v>
      </c>
      <c r="S1735" t="str">
        <f t="shared" si="111"/>
        <v>enero</v>
      </c>
    </row>
    <row r="1736" spans="1:19" x14ac:dyDescent="0.25">
      <c r="A1736" s="2"/>
      <c r="G1736" s="3"/>
      <c r="I1736" s="3"/>
      <c r="J1736" s="4"/>
      <c r="K1736" s="5">
        <f t="shared" si="108"/>
        <v>0</v>
      </c>
      <c r="Q1736">
        <f t="shared" si="109"/>
        <v>1900</v>
      </c>
      <c r="R1736">
        <f t="shared" si="110"/>
        <v>1</v>
      </c>
      <c r="S1736" t="str">
        <f t="shared" si="111"/>
        <v>enero</v>
      </c>
    </row>
    <row r="1737" spans="1:19" x14ac:dyDescent="0.25">
      <c r="A1737" s="2"/>
      <c r="G1737" s="3"/>
      <c r="I1737" s="3"/>
      <c r="J1737" s="4"/>
      <c r="K1737" s="5">
        <f t="shared" si="108"/>
        <v>0</v>
      </c>
      <c r="Q1737">
        <f t="shared" si="109"/>
        <v>1900</v>
      </c>
      <c r="R1737">
        <f t="shared" si="110"/>
        <v>1</v>
      </c>
      <c r="S1737" t="str">
        <f t="shared" si="111"/>
        <v>enero</v>
      </c>
    </row>
    <row r="1738" spans="1:19" x14ac:dyDescent="0.25">
      <c r="A1738" s="2"/>
      <c r="G1738" s="3"/>
      <c r="I1738" s="3"/>
      <c r="J1738" s="4"/>
      <c r="K1738" s="5">
        <f t="shared" si="108"/>
        <v>0</v>
      </c>
      <c r="Q1738">
        <f t="shared" si="109"/>
        <v>1900</v>
      </c>
      <c r="R1738">
        <f t="shared" si="110"/>
        <v>1</v>
      </c>
      <c r="S1738" t="str">
        <f t="shared" si="111"/>
        <v>enero</v>
      </c>
    </row>
    <row r="1739" spans="1:19" x14ac:dyDescent="0.25">
      <c r="A1739" s="2"/>
      <c r="G1739" s="3"/>
      <c r="I1739" s="3"/>
      <c r="J1739" s="4"/>
      <c r="K1739" s="5">
        <f t="shared" si="108"/>
        <v>0</v>
      </c>
      <c r="Q1739">
        <f t="shared" si="109"/>
        <v>1900</v>
      </c>
      <c r="R1739">
        <f t="shared" si="110"/>
        <v>1</v>
      </c>
      <c r="S1739" t="str">
        <f t="shared" si="111"/>
        <v>enero</v>
      </c>
    </row>
    <row r="1740" spans="1:19" x14ac:dyDescent="0.25">
      <c r="A1740" s="2"/>
      <c r="G1740" s="3"/>
      <c r="I1740" s="3"/>
      <c r="J1740" s="4"/>
      <c r="K1740" s="5">
        <f t="shared" si="108"/>
        <v>0</v>
      </c>
      <c r="Q1740">
        <f t="shared" si="109"/>
        <v>1900</v>
      </c>
      <c r="R1740">
        <f t="shared" si="110"/>
        <v>1</v>
      </c>
      <c r="S1740" t="str">
        <f t="shared" si="111"/>
        <v>enero</v>
      </c>
    </row>
    <row r="1741" spans="1:19" x14ac:dyDescent="0.25">
      <c r="A1741" s="2"/>
      <c r="G1741" s="3"/>
      <c r="I1741" s="3"/>
      <c r="J1741" s="4"/>
      <c r="K1741" s="5">
        <f t="shared" si="108"/>
        <v>0</v>
      </c>
      <c r="Q1741">
        <f t="shared" si="109"/>
        <v>1900</v>
      </c>
      <c r="R1741">
        <f t="shared" si="110"/>
        <v>1</v>
      </c>
      <c r="S1741" t="str">
        <f t="shared" si="111"/>
        <v>enero</v>
      </c>
    </row>
    <row r="1742" spans="1:19" x14ac:dyDescent="0.25">
      <c r="A1742" s="2"/>
      <c r="G1742" s="3"/>
      <c r="I1742" s="3"/>
      <c r="J1742" s="4"/>
      <c r="K1742" s="5">
        <f t="shared" si="108"/>
        <v>0</v>
      </c>
      <c r="Q1742">
        <f t="shared" si="109"/>
        <v>1900</v>
      </c>
      <c r="R1742">
        <f t="shared" si="110"/>
        <v>1</v>
      </c>
      <c r="S1742" t="str">
        <f t="shared" si="111"/>
        <v>enero</v>
      </c>
    </row>
    <row r="1743" spans="1:19" x14ac:dyDescent="0.25">
      <c r="A1743" s="2"/>
      <c r="G1743" s="3"/>
      <c r="I1743" s="3"/>
      <c r="J1743" s="4"/>
      <c r="K1743" s="5">
        <f t="shared" si="108"/>
        <v>0</v>
      </c>
      <c r="Q1743">
        <f t="shared" si="109"/>
        <v>1900</v>
      </c>
      <c r="R1743">
        <f t="shared" si="110"/>
        <v>1</v>
      </c>
      <c r="S1743" t="str">
        <f t="shared" si="111"/>
        <v>enero</v>
      </c>
    </row>
    <row r="1744" spans="1:19" x14ac:dyDescent="0.25">
      <c r="A1744" s="2"/>
      <c r="G1744" s="3"/>
      <c r="I1744" s="3"/>
      <c r="J1744" s="4"/>
      <c r="K1744" s="5">
        <f t="shared" si="108"/>
        <v>0</v>
      </c>
      <c r="Q1744">
        <f t="shared" si="109"/>
        <v>1900</v>
      </c>
      <c r="R1744">
        <f t="shared" si="110"/>
        <v>1</v>
      </c>
      <c r="S1744" t="str">
        <f t="shared" si="111"/>
        <v>enero</v>
      </c>
    </row>
    <row r="1745" spans="1:19" x14ac:dyDescent="0.25">
      <c r="A1745" s="2"/>
      <c r="G1745" s="3"/>
      <c r="I1745" s="3"/>
      <c r="J1745" s="4"/>
      <c r="K1745" s="5">
        <f t="shared" si="108"/>
        <v>0</v>
      </c>
      <c r="Q1745">
        <f t="shared" si="109"/>
        <v>1900</v>
      </c>
      <c r="R1745">
        <f t="shared" si="110"/>
        <v>1</v>
      </c>
      <c r="S1745" t="str">
        <f t="shared" si="111"/>
        <v>enero</v>
      </c>
    </row>
    <row r="1746" spans="1:19" x14ac:dyDescent="0.25">
      <c r="A1746" s="2"/>
      <c r="G1746" s="3"/>
      <c r="I1746" s="3"/>
      <c r="J1746" s="4"/>
      <c r="K1746" s="5">
        <f t="shared" si="108"/>
        <v>0</v>
      </c>
      <c r="Q1746">
        <f t="shared" si="109"/>
        <v>1900</v>
      </c>
      <c r="R1746">
        <f t="shared" si="110"/>
        <v>1</v>
      </c>
      <c r="S1746" t="str">
        <f t="shared" si="111"/>
        <v>enero</v>
      </c>
    </row>
    <row r="1747" spans="1:19" x14ac:dyDescent="0.25">
      <c r="A1747" s="2"/>
      <c r="G1747" s="3"/>
      <c r="I1747" s="3"/>
      <c r="J1747" s="4"/>
      <c r="K1747" s="5">
        <f t="shared" si="108"/>
        <v>0</v>
      </c>
      <c r="Q1747">
        <f t="shared" si="109"/>
        <v>1900</v>
      </c>
      <c r="R1747">
        <f t="shared" si="110"/>
        <v>1</v>
      </c>
      <c r="S1747" t="str">
        <f t="shared" si="111"/>
        <v>enero</v>
      </c>
    </row>
    <row r="1748" spans="1:19" x14ac:dyDescent="0.25">
      <c r="A1748" s="2"/>
      <c r="G1748" s="3"/>
      <c r="I1748" s="3"/>
      <c r="J1748" s="4"/>
      <c r="K1748" s="5">
        <f t="shared" si="108"/>
        <v>0</v>
      </c>
      <c r="Q1748">
        <f t="shared" si="109"/>
        <v>1900</v>
      </c>
      <c r="R1748">
        <f t="shared" si="110"/>
        <v>1</v>
      </c>
      <c r="S1748" t="str">
        <f t="shared" si="111"/>
        <v>enero</v>
      </c>
    </row>
    <row r="1749" spans="1:19" x14ac:dyDescent="0.25">
      <c r="A1749" s="2"/>
      <c r="G1749" s="3"/>
      <c r="I1749" s="3"/>
      <c r="J1749" s="4"/>
      <c r="K1749" s="5">
        <f t="shared" si="108"/>
        <v>0</v>
      </c>
      <c r="Q1749">
        <f t="shared" si="109"/>
        <v>1900</v>
      </c>
      <c r="R1749">
        <f t="shared" si="110"/>
        <v>1</v>
      </c>
      <c r="S1749" t="str">
        <f t="shared" si="111"/>
        <v>enero</v>
      </c>
    </row>
    <row r="1750" spans="1:19" x14ac:dyDescent="0.25">
      <c r="A1750" s="2"/>
      <c r="G1750" s="3"/>
      <c r="I1750" s="3"/>
      <c r="J1750" s="4"/>
      <c r="K1750" s="5">
        <f t="shared" si="108"/>
        <v>0</v>
      </c>
      <c r="Q1750">
        <f t="shared" si="109"/>
        <v>1900</v>
      </c>
      <c r="R1750">
        <f t="shared" si="110"/>
        <v>1</v>
      </c>
      <c r="S1750" t="str">
        <f t="shared" si="111"/>
        <v>enero</v>
      </c>
    </row>
    <row r="1751" spans="1:19" x14ac:dyDescent="0.25">
      <c r="A1751" s="2"/>
      <c r="G1751" s="3"/>
      <c r="I1751" s="3"/>
      <c r="J1751" s="4"/>
      <c r="K1751" s="5">
        <f t="shared" si="108"/>
        <v>0</v>
      </c>
      <c r="Q1751">
        <f t="shared" si="109"/>
        <v>1900</v>
      </c>
      <c r="R1751">
        <f t="shared" si="110"/>
        <v>1</v>
      </c>
      <c r="S1751" t="str">
        <f t="shared" si="111"/>
        <v>enero</v>
      </c>
    </row>
    <row r="1752" spans="1:19" x14ac:dyDescent="0.25">
      <c r="A1752" s="2"/>
      <c r="G1752" s="3"/>
      <c r="I1752" s="3"/>
      <c r="J1752" s="4"/>
      <c r="K1752" s="5">
        <f t="shared" si="108"/>
        <v>0</v>
      </c>
      <c r="Q1752">
        <f t="shared" si="109"/>
        <v>1900</v>
      </c>
      <c r="R1752">
        <f t="shared" si="110"/>
        <v>1</v>
      </c>
      <c r="S1752" t="str">
        <f t="shared" si="111"/>
        <v>enero</v>
      </c>
    </row>
    <row r="1753" spans="1:19" x14ac:dyDescent="0.25">
      <c r="A1753" s="2"/>
      <c r="G1753" s="3"/>
      <c r="I1753" s="3"/>
      <c r="J1753" s="4"/>
      <c r="K1753" s="5">
        <f t="shared" si="108"/>
        <v>0</v>
      </c>
      <c r="Q1753">
        <f t="shared" si="109"/>
        <v>1900</v>
      </c>
      <c r="R1753">
        <f t="shared" si="110"/>
        <v>1</v>
      </c>
      <c r="S1753" t="str">
        <f t="shared" si="111"/>
        <v>enero</v>
      </c>
    </row>
    <row r="1754" spans="1:19" x14ac:dyDescent="0.25">
      <c r="A1754" s="2"/>
      <c r="G1754" s="3"/>
      <c r="I1754" s="3"/>
      <c r="J1754" s="4"/>
      <c r="K1754" s="5">
        <f t="shared" si="108"/>
        <v>0</v>
      </c>
      <c r="Q1754">
        <f t="shared" si="109"/>
        <v>1900</v>
      </c>
      <c r="R1754">
        <f t="shared" si="110"/>
        <v>1</v>
      </c>
      <c r="S1754" t="str">
        <f t="shared" si="111"/>
        <v>enero</v>
      </c>
    </row>
    <row r="1755" spans="1:19" x14ac:dyDescent="0.25">
      <c r="A1755" s="2"/>
      <c r="G1755" s="3"/>
      <c r="I1755" s="3"/>
      <c r="J1755" s="4"/>
      <c r="K1755" s="5">
        <f t="shared" si="108"/>
        <v>0</v>
      </c>
      <c r="Q1755">
        <f t="shared" si="109"/>
        <v>1900</v>
      </c>
      <c r="R1755">
        <f t="shared" si="110"/>
        <v>1</v>
      </c>
      <c r="S1755" t="str">
        <f t="shared" si="111"/>
        <v>enero</v>
      </c>
    </row>
    <row r="1756" spans="1:19" x14ac:dyDescent="0.25">
      <c r="A1756" s="2"/>
      <c r="G1756" s="3"/>
      <c r="I1756" s="3"/>
      <c r="J1756" s="4"/>
      <c r="K1756" s="5">
        <f t="shared" si="108"/>
        <v>0</v>
      </c>
      <c r="Q1756">
        <f t="shared" si="109"/>
        <v>1900</v>
      </c>
      <c r="R1756">
        <f t="shared" si="110"/>
        <v>1</v>
      </c>
      <c r="S1756" t="str">
        <f t="shared" si="111"/>
        <v>enero</v>
      </c>
    </row>
    <row r="1757" spans="1:19" x14ac:dyDescent="0.25">
      <c r="A1757" s="2"/>
      <c r="G1757" s="3"/>
      <c r="I1757" s="3"/>
      <c r="J1757" s="4"/>
      <c r="K1757" s="5">
        <f t="shared" si="108"/>
        <v>0</v>
      </c>
      <c r="Q1757">
        <f t="shared" si="109"/>
        <v>1900</v>
      </c>
      <c r="R1757">
        <f t="shared" si="110"/>
        <v>1</v>
      </c>
      <c r="S1757" t="str">
        <f t="shared" si="111"/>
        <v>enero</v>
      </c>
    </row>
    <row r="1758" spans="1:19" x14ac:dyDescent="0.25">
      <c r="A1758" s="2"/>
      <c r="G1758" s="3"/>
      <c r="I1758" s="3"/>
      <c r="J1758" s="4"/>
      <c r="K1758" s="5">
        <f t="shared" si="108"/>
        <v>0</v>
      </c>
      <c r="Q1758">
        <f t="shared" si="109"/>
        <v>1900</v>
      </c>
      <c r="R1758">
        <f t="shared" si="110"/>
        <v>1</v>
      </c>
      <c r="S1758" t="str">
        <f t="shared" si="111"/>
        <v>enero</v>
      </c>
    </row>
    <row r="1759" spans="1:19" x14ac:dyDescent="0.25">
      <c r="A1759" s="2"/>
      <c r="G1759" s="3"/>
      <c r="I1759" s="3"/>
      <c r="J1759" s="4"/>
      <c r="K1759" s="5">
        <f t="shared" si="108"/>
        <v>0</v>
      </c>
      <c r="Q1759">
        <f t="shared" si="109"/>
        <v>1900</v>
      </c>
      <c r="R1759">
        <f t="shared" si="110"/>
        <v>1</v>
      </c>
      <c r="S1759" t="str">
        <f t="shared" si="111"/>
        <v>enero</v>
      </c>
    </row>
    <row r="1760" spans="1:19" x14ac:dyDescent="0.25">
      <c r="A1760" s="2"/>
      <c r="G1760" s="3"/>
      <c r="I1760" s="3"/>
      <c r="J1760" s="4"/>
      <c r="K1760" s="5">
        <f t="shared" si="108"/>
        <v>0</v>
      </c>
      <c r="Q1760">
        <f t="shared" si="109"/>
        <v>1900</v>
      </c>
      <c r="R1760">
        <f t="shared" si="110"/>
        <v>1</v>
      </c>
      <c r="S1760" t="str">
        <f t="shared" si="111"/>
        <v>enero</v>
      </c>
    </row>
    <row r="1761" spans="1:19" x14ac:dyDescent="0.25">
      <c r="A1761" s="2"/>
      <c r="G1761" s="3"/>
      <c r="I1761" s="3"/>
      <c r="J1761" s="4"/>
      <c r="K1761" s="5">
        <f t="shared" si="108"/>
        <v>0</v>
      </c>
      <c r="Q1761">
        <f t="shared" si="109"/>
        <v>1900</v>
      </c>
      <c r="R1761">
        <f t="shared" si="110"/>
        <v>1</v>
      </c>
      <c r="S1761" t="str">
        <f t="shared" si="111"/>
        <v>enero</v>
      </c>
    </row>
    <row r="1762" spans="1:19" x14ac:dyDescent="0.25">
      <c r="A1762" s="2"/>
      <c r="G1762" s="3"/>
      <c r="I1762" s="3"/>
      <c r="J1762" s="4"/>
      <c r="K1762" s="5">
        <f t="shared" si="108"/>
        <v>0</v>
      </c>
      <c r="Q1762">
        <f t="shared" si="109"/>
        <v>1900</v>
      </c>
      <c r="R1762">
        <f t="shared" si="110"/>
        <v>1</v>
      </c>
      <c r="S1762" t="str">
        <f t="shared" si="111"/>
        <v>enero</v>
      </c>
    </row>
    <row r="1763" spans="1:19" x14ac:dyDescent="0.25">
      <c r="A1763" s="2"/>
      <c r="G1763" s="3"/>
      <c r="I1763" s="3"/>
      <c r="J1763" s="4"/>
      <c r="K1763" s="5">
        <f t="shared" si="108"/>
        <v>0</v>
      </c>
      <c r="Q1763">
        <f t="shared" si="109"/>
        <v>1900</v>
      </c>
      <c r="R1763">
        <f t="shared" si="110"/>
        <v>1</v>
      </c>
      <c r="S1763" t="str">
        <f t="shared" si="111"/>
        <v>enero</v>
      </c>
    </row>
    <row r="1764" spans="1:19" x14ac:dyDescent="0.25">
      <c r="A1764" s="2"/>
      <c r="G1764" s="3"/>
      <c r="I1764" s="3"/>
      <c r="J1764" s="4"/>
      <c r="K1764" s="5">
        <f t="shared" si="108"/>
        <v>0</v>
      </c>
      <c r="Q1764">
        <f t="shared" si="109"/>
        <v>1900</v>
      </c>
      <c r="R1764">
        <f t="shared" si="110"/>
        <v>1</v>
      </c>
      <c r="S1764" t="str">
        <f t="shared" si="111"/>
        <v>enero</v>
      </c>
    </row>
    <row r="1765" spans="1:19" x14ac:dyDescent="0.25">
      <c r="A1765" s="2"/>
      <c r="G1765" s="3"/>
      <c r="I1765" s="3"/>
      <c r="J1765" s="4"/>
      <c r="K1765" s="5">
        <f t="shared" si="108"/>
        <v>0</v>
      </c>
      <c r="Q1765">
        <f t="shared" si="109"/>
        <v>1900</v>
      </c>
      <c r="R1765">
        <f t="shared" si="110"/>
        <v>1</v>
      </c>
      <c r="S1765" t="str">
        <f t="shared" si="111"/>
        <v>enero</v>
      </c>
    </row>
    <row r="1766" spans="1:19" x14ac:dyDescent="0.25">
      <c r="A1766" s="2"/>
      <c r="G1766" s="3"/>
      <c r="I1766" s="3"/>
      <c r="J1766" s="4"/>
      <c r="K1766" s="5">
        <f t="shared" si="108"/>
        <v>0</v>
      </c>
      <c r="Q1766">
        <f t="shared" si="109"/>
        <v>1900</v>
      </c>
      <c r="R1766">
        <f t="shared" si="110"/>
        <v>1</v>
      </c>
      <c r="S1766" t="str">
        <f t="shared" si="111"/>
        <v>enero</v>
      </c>
    </row>
    <row r="1767" spans="1:19" x14ac:dyDescent="0.25">
      <c r="A1767" s="2"/>
      <c r="G1767" s="3"/>
      <c r="I1767" s="3"/>
      <c r="J1767" s="4"/>
      <c r="K1767" s="5">
        <f t="shared" si="108"/>
        <v>0</v>
      </c>
      <c r="Q1767">
        <f t="shared" si="109"/>
        <v>1900</v>
      </c>
      <c r="R1767">
        <f t="shared" si="110"/>
        <v>1</v>
      </c>
      <c r="S1767" t="str">
        <f t="shared" si="111"/>
        <v>enero</v>
      </c>
    </row>
    <row r="1768" spans="1:19" x14ac:dyDescent="0.25">
      <c r="A1768" s="2"/>
      <c r="G1768" s="3"/>
      <c r="I1768" s="3"/>
      <c r="J1768" s="4"/>
      <c r="K1768" s="5">
        <f t="shared" si="108"/>
        <v>0</v>
      </c>
      <c r="Q1768">
        <f t="shared" si="109"/>
        <v>1900</v>
      </c>
      <c r="R1768">
        <f t="shared" si="110"/>
        <v>1</v>
      </c>
      <c r="S1768" t="str">
        <f t="shared" si="111"/>
        <v>enero</v>
      </c>
    </row>
    <row r="1769" spans="1:19" x14ac:dyDescent="0.25">
      <c r="A1769" s="2"/>
      <c r="G1769" s="3"/>
      <c r="I1769" s="3"/>
      <c r="J1769" s="4"/>
      <c r="K1769" s="5">
        <f t="shared" si="108"/>
        <v>0</v>
      </c>
      <c r="Q1769">
        <f t="shared" si="109"/>
        <v>1900</v>
      </c>
      <c r="R1769">
        <f t="shared" si="110"/>
        <v>1</v>
      </c>
      <c r="S1769" t="str">
        <f t="shared" si="111"/>
        <v>enero</v>
      </c>
    </row>
    <row r="1770" spans="1:19" x14ac:dyDescent="0.25">
      <c r="A1770" s="2"/>
      <c r="G1770" s="3"/>
      <c r="I1770" s="3"/>
      <c r="J1770" s="4"/>
      <c r="K1770" s="5">
        <f t="shared" si="108"/>
        <v>0</v>
      </c>
      <c r="Q1770">
        <f t="shared" si="109"/>
        <v>1900</v>
      </c>
      <c r="R1770">
        <f t="shared" si="110"/>
        <v>1</v>
      </c>
      <c r="S1770" t="str">
        <f t="shared" si="111"/>
        <v>enero</v>
      </c>
    </row>
    <row r="1771" spans="1:19" x14ac:dyDescent="0.25">
      <c r="A1771" s="2"/>
      <c r="G1771" s="3"/>
      <c r="I1771" s="3"/>
      <c r="J1771" s="4"/>
      <c r="K1771" s="5">
        <f t="shared" si="108"/>
        <v>0</v>
      </c>
      <c r="Q1771">
        <f t="shared" si="109"/>
        <v>1900</v>
      </c>
      <c r="R1771">
        <f t="shared" si="110"/>
        <v>1</v>
      </c>
      <c r="S1771" t="str">
        <f t="shared" si="111"/>
        <v>enero</v>
      </c>
    </row>
    <row r="1772" spans="1:19" x14ac:dyDescent="0.25">
      <c r="A1772" s="2"/>
      <c r="G1772" s="3"/>
      <c r="I1772" s="3"/>
      <c r="J1772" s="4"/>
      <c r="K1772" s="5">
        <f t="shared" si="108"/>
        <v>0</v>
      </c>
      <c r="Q1772">
        <f t="shared" si="109"/>
        <v>1900</v>
      </c>
      <c r="R1772">
        <f t="shared" si="110"/>
        <v>1</v>
      </c>
      <c r="S1772" t="str">
        <f t="shared" si="111"/>
        <v>enero</v>
      </c>
    </row>
    <row r="1773" spans="1:19" x14ac:dyDescent="0.25">
      <c r="A1773" s="2"/>
      <c r="G1773" s="3"/>
      <c r="I1773" s="3"/>
      <c r="J1773" s="4"/>
      <c r="K1773" s="5">
        <f t="shared" si="108"/>
        <v>0</v>
      </c>
      <c r="Q1773">
        <f t="shared" si="109"/>
        <v>1900</v>
      </c>
      <c r="R1773">
        <f t="shared" si="110"/>
        <v>1</v>
      </c>
      <c r="S1773" t="str">
        <f t="shared" si="111"/>
        <v>enero</v>
      </c>
    </row>
    <row r="1774" spans="1:19" x14ac:dyDescent="0.25">
      <c r="A1774" s="2"/>
      <c r="G1774" s="3"/>
      <c r="I1774" s="3"/>
      <c r="J1774" s="4"/>
      <c r="K1774" s="5">
        <f t="shared" si="108"/>
        <v>0</v>
      </c>
      <c r="Q1774">
        <f t="shared" si="109"/>
        <v>1900</v>
      </c>
      <c r="R1774">
        <f t="shared" si="110"/>
        <v>1</v>
      </c>
      <c r="S1774" t="str">
        <f t="shared" si="111"/>
        <v>enero</v>
      </c>
    </row>
    <row r="1775" spans="1:19" x14ac:dyDescent="0.25">
      <c r="A1775" s="2"/>
      <c r="G1775" s="3"/>
      <c r="I1775" s="3"/>
      <c r="J1775" s="4"/>
      <c r="K1775" s="5">
        <f t="shared" si="108"/>
        <v>0</v>
      </c>
      <c r="Q1775">
        <f t="shared" si="109"/>
        <v>1900</v>
      </c>
      <c r="R1775">
        <f t="shared" si="110"/>
        <v>1</v>
      </c>
      <c r="S1775" t="str">
        <f t="shared" si="111"/>
        <v>enero</v>
      </c>
    </row>
    <row r="1776" spans="1:19" x14ac:dyDescent="0.25">
      <c r="A1776" s="2"/>
      <c r="G1776" s="3"/>
      <c r="I1776" s="3"/>
      <c r="J1776" s="4"/>
      <c r="K1776" s="5">
        <f t="shared" si="108"/>
        <v>0</v>
      </c>
      <c r="Q1776">
        <f t="shared" si="109"/>
        <v>1900</v>
      </c>
      <c r="R1776">
        <f t="shared" si="110"/>
        <v>1</v>
      </c>
      <c r="S1776" t="str">
        <f t="shared" si="111"/>
        <v>enero</v>
      </c>
    </row>
    <row r="1777" spans="1:19" x14ac:dyDescent="0.25">
      <c r="A1777" s="2"/>
      <c r="G1777" s="3"/>
      <c r="I1777" s="3"/>
      <c r="J1777" s="4"/>
      <c r="K1777" s="5">
        <f t="shared" si="108"/>
        <v>0</v>
      </c>
      <c r="Q1777">
        <f t="shared" si="109"/>
        <v>1900</v>
      </c>
      <c r="R1777">
        <f t="shared" si="110"/>
        <v>1</v>
      </c>
      <c r="S1777" t="str">
        <f t="shared" si="111"/>
        <v>enero</v>
      </c>
    </row>
    <row r="1778" spans="1:19" x14ac:dyDescent="0.25">
      <c r="A1778" s="2"/>
      <c r="G1778" s="3"/>
      <c r="I1778" s="3"/>
      <c r="J1778" s="4"/>
      <c r="K1778" s="5">
        <f t="shared" si="108"/>
        <v>0</v>
      </c>
      <c r="Q1778">
        <f t="shared" si="109"/>
        <v>1900</v>
      </c>
      <c r="R1778">
        <f t="shared" si="110"/>
        <v>1</v>
      </c>
      <c r="S1778" t="str">
        <f t="shared" si="111"/>
        <v>enero</v>
      </c>
    </row>
    <row r="1779" spans="1:19" x14ac:dyDescent="0.25">
      <c r="A1779" s="2"/>
      <c r="G1779" s="3"/>
      <c r="I1779" s="3"/>
      <c r="J1779" s="4"/>
      <c r="K1779" s="5">
        <f t="shared" si="108"/>
        <v>0</v>
      </c>
      <c r="Q1779">
        <f t="shared" si="109"/>
        <v>1900</v>
      </c>
      <c r="R1779">
        <f t="shared" si="110"/>
        <v>1</v>
      </c>
      <c r="S1779" t="str">
        <f t="shared" si="111"/>
        <v>enero</v>
      </c>
    </row>
    <row r="1780" spans="1:19" x14ac:dyDescent="0.25">
      <c r="A1780" s="2"/>
      <c r="G1780" s="3"/>
      <c r="I1780" s="3"/>
      <c r="J1780" s="4"/>
      <c r="K1780" s="5">
        <f t="shared" si="108"/>
        <v>0</v>
      </c>
      <c r="Q1780">
        <f t="shared" si="109"/>
        <v>1900</v>
      </c>
      <c r="R1780">
        <f t="shared" si="110"/>
        <v>1</v>
      </c>
      <c r="S1780" t="str">
        <f t="shared" si="111"/>
        <v>enero</v>
      </c>
    </row>
    <row r="1781" spans="1:19" x14ac:dyDescent="0.25">
      <c r="A1781" s="2"/>
      <c r="G1781" s="3"/>
      <c r="I1781" s="3"/>
      <c r="J1781" s="4"/>
      <c r="K1781" s="5">
        <f t="shared" si="108"/>
        <v>0</v>
      </c>
      <c r="Q1781">
        <f t="shared" si="109"/>
        <v>1900</v>
      </c>
      <c r="R1781">
        <f t="shared" si="110"/>
        <v>1</v>
      </c>
      <c r="S1781" t="str">
        <f t="shared" si="111"/>
        <v>enero</v>
      </c>
    </row>
    <row r="1782" spans="1:19" x14ac:dyDescent="0.25">
      <c r="A1782" s="2"/>
      <c r="G1782" s="3"/>
      <c r="I1782" s="3"/>
      <c r="J1782" s="4"/>
      <c r="K1782" s="5">
        <f t="shared" si="108"/>
        <v>0</v>
      </c>
      <c r="Q1782">
        <f t="shared" si="109"/>
        <v>1900</v>
      </c>
      <c r="R1782">
        <f t="shared" si="110"/>
        <v>1</v>
      </c>
      <c r="S1782" t="str">
        <f t="shared" si="111"/>
        <v>enero</v>
      </c>
    </row>
    <row r="1783" spans="1:19" x14ac:dyDescent="0.25">
      <c r="A1783" s="2"/>
      <c r="G1783" s="3"/>
      <c r="I1783" s="3"/>
      <c r="J1783" s="4"/>
      <c r="K1783" s="5">
        <f t="shared" si="108"/>
        <v>0</v>
      </c>
      <c r="Q1783">
        <f t="shared" si="109"/>
        <v>1900</v>
      </c>
      <c r="R1783">
        <f t="shared" si="110"/>
        <v>1</v>
      </c>
      <c r="S1783" t="str">
        <f t="shared" si="111"/>
        <v>enero</v>
      </c>
    </row>
    <row r="1784" spans="1:19" x14ac:dyDescent="0.25">
      <c r="A1784" s="2"/>
      <c r="G1784" s="3"/>
      <c r="I1784" s="3"/>
      <c r="J1784" s="4"/>
      <c r="K1784" s="5">
        <f t="shared" si="108"/>
        <v>0</v>
      </c>
      <c r="Q1784">
        <f t="shared" si="109"/>
        <v>1900</v>
      </c>
      <c r="R1784">
        <f t="shared" si="110"/>
        <v>1</v>
      </c>
      <c r="S1784" t="str">
        <f t="shared" si="111"/>
        <v>enero</v>
      </c>
    </row>
    <row r="1785" spans="1:19" x14ac:dyDescent="0.25">
      <c r="A1785" s="2"/>
      <c r="G1785" s="3"/>
      <c r="I1785" s="3"/>
      <c r="J1785" s="4"/>
      <c r="K1785" s="5">
        <f t="shared" si="108"/>
        <v>0</v>
      </c>
      <c r="Q1785">
        <f t="shared" si="109"/>
        <v>1900</v>
      </c>
      <c r="R1785">
        <f t="shared" si="110"/>
        <v>1</v>
      </c>
      <c r="S1785" t="str">
        <f t="shared" si="111"/>
        <v>enero</v>
      </c>
    </row>
    <row r="1786" spans="1:19" x14ac:dyDescent="0.25">
      <c r="A1786" s="2"/>
      <c r="G1786" s="3"/>
      <c r="I1786" s="3"/>
      <c r="J1786" s="4"/>
      <c r="K1786" s="5">
        <f t="shared" si="108"/>
        <v>0</v>
      </c>
      <c r="Q1786">
        <f t="shared" si="109"/>
        <v>1900</v>
      </c>
      <c r="R1786">
        <f t="shared" si="110"/>
        <v>1</v>
      </c>
      <c r="S1786" t="str">
        <f t="shared" si="111"/>
        <v>enero</v>
      </c>
    </row>
    <row r="1787" spans="1:19" x14ac:dyDescent="0.25">
      <c r="A1787" s="2"/>
      <c r="G1787" s="3"/>
      <c r="I1787" s="3"/>
      <c r="J1787" s="4"/>
      <c r="K1787" s="5">
        <f t="shared" si="108"/>
        <v>0</v>
      </c>
      <c r="Q1787">
        <f t="shared" si="109"/>
        <v>1900</v>
      </c>
      <c r="R1787">
        <f t="shared" si="110"/>
        <v>1</v>
      </c>
      <c r="S1787" t="str">
        <f t="shared" si="111"/>
        <v>enero</v>
      </c>
    </row>
    <row r="1788" spans="1:19" x14ac:dyDescent="0.25">
      <c r="A1788" s="2"/>
      <c r="G1788" s="3"/>
      <c r="I1788" s="3"/>
      <c r="J1788" s="4"/>
      <c r="K1788" s="5">
        <f t="shared" si="108"/>
        <v>0</v>
      </c>
      <c r="Q1788">
        <f t="shared" si="109"/>
        <v>1900</v>
      </c>
      <c r="R1788">
        <f t="shared" si="110"/>
        <v>1</v>
      </c>
      <c r="S1788" t="str">
        <f t="shared" si="111"/>
        <v>enero</v>
      </c>
    </row>
    <row r="1789" spans="1:19" x14ac:dyDescent="0.25">
      <c r="A1789" s="2"/>
      <c r="G1789" s="3"/>
      <c r="I1789" s="3"/>
      <c r="J1789" s="4"/>
      <c r="K1789" s="5">
        <f t="shared" si="108"/>
        <v>0</v>
      </c>
      <c r="Q1789">
        <f t="shared" si="109"/>
        <v>1900</v>
      </c>
      <c r="R1789">
        <f t="shared" si="110"/>
        <v>1</v>
      </c>
      <c r="S1789" t="str">
        <f t="shared" si="111"/>
        <v>enero</v>
      </c>
    </row>
    <row r="1790" spans="1:19" x14ac:dyDescent="0.25">
      <c r="A1790" s="2"/>
      <c r="G1790" s="3"/>
      <c r="I1790" s="3"/>
      <c r="J1790" s="4"/>
      <c r="K1790" s="5">
        <f t="shared" si="108"/>
        <v>0</v>
      </c>
      <c r="Q1790">
        <f t="shared" si="109"/>
        <v>1900</v>
      </c>
      <c r="R1790">
        <f t="shared" si="110"/>
        <v>1</v>
      </c>
      <c r="S1790" t="str">
        <f t="shared" si="111"/>
        <v>enero</v>
      </c>
    </row>
    <row r="1791" spans="1:19" x14ac:dyDescent="0.25">
      <c r="A1791" s="2"/>
      <c r="G1791" s="3"/>
      <c r="I1791" s="3"/>
      <c r="J1791" s="4"/>
      <c r="K1791" s="5">
        <f t="shared" si="108"/>
        <v>0</v>
      </c>
      <c r="Q1791">
        <f t="shared" si="109"/>
        <v>1900</v>
      </c>
      <c r="R1791">
        <f t="shared" si="110"/>
        <v>1</v>
      </c>
      <c r="S1791" t="str">
        <f t="shared" si="111"/>
        <v>enero</v>
      </c>
    </row>
    <row r="1792" spans="1:19" x14ac:dyDescent="0.25">
      <c r="A1792" s="2"/>
      <c r="G1792" s="3"/>
      <c r="I1792" s="3"/>
      <c r="J1792" s="4"/>
      <c r="K1792" s="5">
        <f t="shared" si="108"/>
        <v>0</v>
      </c>
      <c r="Q1792">
        <f t="shared" si="109"/>
        <v>1900</v>
      </c>
      <c r="R1792">
        <f t="shared" si="110"/>
        <v>1</v>
      </c>
      <c r="S1792" t="str">
        <f t="shared" si="111"/>
        <v>enero</v>
      </c>
    </row>
    <row r="1793" spans="1:19" x14ac:dyDescent="0.25">
      <c r="A1793" s="2"/>
      <c r="G1793" s="3"/>
      <c r="I1793" s="3"/>
      <c r="J1793" s="4"/>
      <c r="K1793" s="5">
        <f t="shared" si="108"/>
        <v>0</v>
      </c>
      <c r="Q1793">
        <f t="shared" si="109"/>
        <v>1900</v>
      </c>
      <c r="R1793">
        <f t="shared" si="110"/>
        <v>1</v>
      </c>
      <c r="S1793" t="str">
        <f t="shared" si="111"/>
        <v>enero</v>
      </c>
    </row>
    <row r="1794" spans="1:19" x14ac:dyDescent="0.25">
      <c r="A1794" s="2"/>
      <c r="G1794" s="3"/>
      <c r="I1794" s="3"/>
      <c r="J1794" s="4"/>
      <c r="K1794" s="5">
        <f t="shared" si="108"/>
        <v>0</v>
      </c>
      <c r="Q1794">
        <f t="shared" si="109"/>
        <v>1900</v>
      </c>
      <c r="R1794">
        <f t="shared" si="110"/>
        <v>1</v>
      </c>
      <c r="S1794" t="str">
        <f t="shared" si="111"/>
        <v>enero</v>
      </c>
    </row>
    <row r="1795" spans="1:19" x14ac:dyDescent="0.25">
      <c r="A1795" s="2"/>
      <c r="G1795" s="3"/>
      <c r="I1795" s="3"/>
      <c r="J1795" s="4"/>
      <c r="K1795" s="5">
        <f t="shared" ref="K1795:K1858" si="112">IFERROR(G1795*I1795*(1+J1795/100),0)</f>
        <v>0</v>
      </c>
      <c r="Q1795">
        <f t="shared" ref="Q1795:Q1858" si="113">IFERROR(YEAR(A1795),"")</f>
        <v>1900</v>
      </c>
      <c r="R1795">
        <f t="shared" ref="R1795:R1858" si="114">IFERROR(MONTH(A1795),"")</f>
        <v>1</v>
      </c>
      <c r="S1795" t="str">
        <f t="shared" ref="S1795:S1858" si="115">IFERROR(TEXT(A1795,"mmmm"),"")</f>
        <v>enero</v>
      </c>
    </row>
    <row r="1796" spans="1:19" x14ac:dyDescent="0.25">
      <c r="A1796" s="2"/>
      <c r="G1796" s="3"/>
      <c r="I1796" s="3"/>
      <c r="J1796" s="4"/>
      <c r="K1796" s="5">
        <f t="shared" si="112"/>
        <v>0</v>
      </c>
      <c r="Q1796">
        <f t="shared" si="113"/>
        <v>1900</v>
      </c>
      <c r="R1796">
        <f t="shared" si="114"/>
        <v>1</v>
      </c>
      <c r="S1796" t="str">
        <f t="shared" si="115"/>
        <v>enero</v>
      </c>
    </row>
    <row r="1797" spans="1:19" x14ac:dyDescent="0.25">
      <c r="A1797" s="2"/>
      <c r="G1797" s="3"/>
      <c r="I1797" s="3"/>
      <c r="J1797" s="4"/>
      <c r="K1797" s="5">
        <f t="shared" si="112"/>
        <v>0</v>
      </c>
      <c r="Q1797">
        <f t="shared" si="113"/>
        <v>1900</v>
      </c>
      <c r="R1797">
        <f t="shared" si="114"/>
        <v>1</v>
      </c>
      <c r="S1797" t="str">
        <f t="shared" si="115"/>
        <v>enero</v>
      </c>
    </row>
    <row r="1798" spans="1:19" x14ac:dyDescent="0.25">
      <c r="A1798" s="2"/>
      <c r="G1798" s="3"/>
      <c r="I1798" s="3"/>
      <c r="J1798" s="4"/>
      <c r="K1798" s="5">
        <f t="shared" si="112"/>
        <v>0</v>
      </c>
      <c r="Q1798">
        <f t="shared" si="113"/>
        <v>1900</v>
      </c>
      <c r="R1798">
        <f t="shared" si="114"/>
        <v>1</v>
      </c>
      <c r="S1798" t="str">
        <f t="shared" si="115"/>
        <v>enero</v>
      </c>
    </row>
    <row r="1799" spans="1:19" x14ac:dyDescent="0.25">
      <c r="A1799" s="2"/>
      <c r="G1799" s="3"/>
      <c r="I1799" s="3"/>
      <c r="J1799" s="4"/>
      <c r="K1799" s="5">
        <f t="shared" si="112"/>
        <v>0</v>
      </c>
      <c r="Q1799">
        <f t="shared" si="113"/>
        <v>1900</v>
      </c>
      <c r="R1799">
        <f t="shared" si="114"/>
        <v>1</v>
      </c>
      <c r="S1799" t="str">
        <f t="shared" si="115"/>
        <v>enero</v>
      </c>
    </row>
    <row r="1800" spans="1:19" x14ac:dyDescent="0.25">
      <c r="A1800" s="2"/>
      <c r="G1800" s="3"/>
      <c r="I1800" s="3"/>
      <c r="J1800" s="4"/>
      <c r="K1800" s="5">
        <f t="shared" si="112"/>
        <v>0</v>
      </c>
      <c r="Q1800">
        <f t="shared" si="113"/>
        <v>1900</v>
      </c>
      <c r="R1800">
        <f t="shared" si="114"/>
        <v>1</v>
      </c>
      <c r="S1800" t="str">
        <f t="shared" si="115"/>
        <v>enero</v>
      </c>
    </row>
    <row r="1801" spans="1:19" x14ac:dyDescent="0.25">
      <c r="A1801" s="2"/>
      <c r="G1801" s="3"/>
      <c r="I1801" s="3"/>
      <c r="J1801" s="4"/>
      <c r="K1801" s="5">
        <f t="shared" si="112"/>
        <v>0</v>
      </c>
      <c r="Q1801">
        <f t="shared" si="113"/>
        <v>1900</v>
      </c>
      <c r="R1801">
        <f t="shared" si="114"/>
        <v>1</v>
      </c>
      <c r="S1801" t="str">
        <f t="shared" si="115"/>
        <v>enero</v>
      </c>
    </row>
    <row r="1802" spans="1:19" x14ac:dyDescent="0.25">
      <c r="A1802" s="2"/>
      <c r="G1802" s="3"/>
      <c r="I1802" s="3"/>
      <c r="J1802" s="4"/>
      <c r="K1802" s="5">
        <f t="shared" si="112"/>
        <v>0</v>
      </c>
      <c r="Q1802">
        <f t="shared" si="113"/>
        <v>1900</v>
      </c>
      <c r="R1802">
        <f t="shared" si="114"/>
        <v>1</v>
      </c>
      <c r="S1802" t="str">
        <f t="shared" si="115"/>
        <v>enero</v>
      </c>
    </row>
    <row r="1803" spans="1:19" x14ac:dyDescent="0.25">
      <c r="A1803" s="2"/>
      <c r="G1803" s="3"/>
      <c r="I1803" s="3"/>
      <c r="J1803" s="4"/>
      <c r="K1803" s="5">
        <f t="shared" si="112"/>
        <v>0</v>
      </c>
      <c r="Q1803">
        <f t="shared" si="113"/>
        <v>1900</v>
      </c>
      <c r="R1803">
        <f t="shared" si="114"/>
        <v>1</v>
      </c>
      <c r="S1803" t="str">
        <f t="shared" si="115"/>
        <v>enero</v>
      </c>
    </row>
    <row r="1804" spans="1:19" x14ac:dyDescent="0.25">
      <c r="A1804" s="2"/>
      <c r="G1804" s="3"/>
      <c r="I1804" s="3"/>
      <c r="J1804" s="4"/>
      <c r="K1804" s="5">
        <f t="shared" si="112"/>
        <v>0</v>
      </c>
      <c r="Q1804">
        <f t="shared" si="113"/>
        <v>1900</v>
      </c>
      <c r="R1804">
        <f t="shared" si="114"/>
        <v>1</v>
      </c>
      <c r="S1804" t="str">
        <f t="shared" si="115"/>
        <v>enero</v>
      </c>
    </row>
    <row r="1805" spans="1:19" x14ac:dyDescent="0.25">
      <c r="A1805" s="2"/>
      <c r="G1805" s="3"/>
      <c r="I1805" s="3"/>
      <c r="J1805" s="4"/>
      <c r="K1805" s="5">
        <f t="shared" si="112"/>
        <v>0</v>
      </c>
      <c r="Q1805">
        <f t="shared" si="113"/>
        <v>1900</v>
      </c>
      <c r="R1805">
        <f t="shared" si="114"/>
        <v>1</v>
      </c>
      <c r="S1805" t="str">
        <f t="shared" si="115"/>
        <v>enero</v>
      </c>
    </row>
    <row r="1806" spans="1:19" x14ac:dyDescent="0.25">
      <c r="A1806" s="2"/>
      <c r="G1806" s="3"/>
      <c r="I1806" s="3"/>
      <c r="J1806" s="4"/>
      <c r="K1806" s="5">
        <f t="shared" si="112"/>
        <v>0</v>
      </c>
      <c r="Q1806">
        <f t="shared" si="113"/>
        <v>1900</v>
      </c>
      <c r="R1806">
        <f t="shared" si="114"/>
        <v>1</v>
      </c>
      <c r="S1806" t="str">
        <f t="shared" si="115"/>
        <v>enero</v>
      </c>
    </row>
    <row r="1807" spans="1:19" x14ac:dyDescent="0.25">
      <c r="A1807" s="2"/>
      <c r="G1807" s="3"/>
      <c r="I1807" s="3"/>
      <c r="J1807" s="4"/>
      <c r="K1807" s="5">
        <f t="shared" si="112"/>
        <v>0</v>
      </c>
      <c r="Q1807">
        <f t="shared" si="113"/>
        <v>1900</v>
      </c>
      <c r="R1807">
        <f t="shared" si="114"/>
        <v>1</v>
      </c>
      <c r="S1807" t="str">
        <f t="shared" si="115"/>
        <v>enero</v>
      </c>
    </row>
    <row r="1808" spans="1:19" x14ac:dyDescent="0.25">
      <c r="A1808" s="2"/>
      <c r="G1808" s="3"/>
      <c r="I1808" s="3"/>
      <c r="J1808" s="4"/>
      <c r="K1808" s="5">
        <f t="shared" si="112"/>
        <v>0</v>
      </c>
      <c r="Q1808">
        <f t="shared" si="113"/>
        <v>1900</v>
      </c>
      <c r="R1808">
        <f t="shared" si="114"/>
        <v>1</v>
      </c>
      <c r="S1808" t="str">
        <f t="shared" si="115"/>
        <v>enero</v>
      </c>
    </row>
    <row r="1809" spans="1:19" x14ac:dyDescent="0.25">
      <c r="A1809" s="2"/>
      <c r="G1809" s="3"/>
      <c r="I1809" s="3"/>
      <c r="J1809" s="4"/>
      <c r="K1809" s="5">
        <f t="shared" si="112"/>
        <v>0</v>
      </c>
      <c r="Q1809">
        <f t="shared" si="113"/>
        <v>1900</v>
      </c>
      <c r="R1809">
        <f t="shared" si="114"/>
        <v>1</v>
      </c>
      <c r="S1809" t="str">
        <f t="shared" si="115"/>
        <v>enero</v>
      </c>
    </row>
    <row r="1810" spans="1:19" x14ac:dyDescent="0.25">
      <c r="A1810" s="2"/>
      <c r="G1810" s="3"/>
      <c r="I1810" s="3"/>
      <c r="J1810" s="4"/>
      <c r="K1810" s="5">
        <f t="shared" si="112"/>
        <v>0</v>
      </c>
      <c r="Q1810">
        <f t="shared" si="113"/>
        <v>1900</v>
      </c>
      <c r="R1810">
        <f t="shared" si="114"/>
        <v>1</v>
      </c>
      <c r="S1810" t="str">
        <f t="shared" si="115"/>
        <v>enero</v>
      </c>
    </row>
    <row r="1811" spans="1:19" x14ac:dyDescent="0.25">
      <c r="A1811" s="2"/>
      <c r="G1811" s="3"/>
      <c r="I1811" s="3"/>
      <c r="J1811" s="4"/>
      <c r="K1811" s="5">
        <f t="shared" si="112"/>
        <v>0</v>
      </c>
      <c r="Q1811">
        <f t="shared" si="113"/>
        <v>1900</v>
      </c>
      <c r="R1811">
        <f t="shared" si="114"/>
        <v>1</v>
      </c>
      <c r="S1811" t="str">
        <f t="shared" si="115"/>
        <v>enero</v>
      </c>
    </row>
    <row r="1812" spans="1:19" x14ac:dyDescent="0.25">
      <c r="A1812" s="2"/>
      <c r="G1812" s="3"/>
      <c r="I1812" s="3"/>
      <c r="J1812" s="4"/>
      <c r="K1812" s="5">
        <f t="shared" si="112"/>
        <v>0</v>
      </c>
      <c r="Q1812">
        <f t="shared" si="113"/>
        <v>1900</v>
      </c>
      <c r="R1812">
        <f t="shared" si="114"/>
        <v>1</v>
      </c>
      <c r="S1812" t="str">
        <f t="shared" si="115"/>
        <v>enero</v>
      </c>
    </row>
    <row r="1813" spans="1:19" x14ac:dyDescent="0.25">
      <c r="A1813" s="2"/>
      <c r="G1813" s="3"/>
      <c r="I1813" s="3"/>
      <c r="J1813" s="4"/>
      <c r="K1813" s="5">
        <f t="shared" si="112"/>
        <v>0</v>
      </c>
      <c r="Q1813">
        <f t="shared" si="113"/>
        <v>1900</v>
      </c>
      <c r="R1813">
        <f t="shared" si="114"/>
        <v>1</v>
      </c>
      <c r="S1813" t="str">
        <f t="shared" si="115"/>
        <v>enero</v>
      </c>
    </row>
    <row r="1814" spans="1:19" x14ac:dyDescent="0.25">
      <c r="A1814" s="2"/>
      <c r="G1814" s="3"/>
      <c r="I1814" s="3"/>
      <c r="J1814" s="4"/>
      <c r="K1814" s="5">
        <f t="shared" si="112"/>
        <v>0</v>
      </c>
      <c r="Q1814">
        <f t="shared" si="113"/>
        <v>1900</v>
      </c>
      <c r="R1814">
        <f t="shared" si="114"/>
        <v>1</v>
      </c>
      <c r="S1814" t="str">
        <f t="shared" si="115"/>
        <v>enero</v>
      </c>
    </row>
    <row r="1815" spans="1:19" x14ac:dyDescent="0.25">
      <c r="A1815" s="2"/>
      <c r="G1815" s="3"/>
      <c r="I1815" s="3"/>
      <c r="J1815" s="4"/>
      <c r="K1815" s="5">
        <f t="shared" si="112"/>
        <v>0</v>
      </c>
      <c r="Q1815">
        <f t="shared" si="113"/>
        <v>1900</v>
      </c>
      <c r="R1815">
        <f t="shared" si="114"/>
        <v>1</v>
      </c>
      <c r="S1815" t="str">
        <f t="shared" si="115"/>
        <v>enero</v>
      </c>
    </row>
    <row r="1816" spans="1:19" x14ac:dyDescent="0.25">
      <c r="A1816" s="2"/>
      <c r="G1816" s="3"/>
      <c r="I1816" s="3"/>
      <c r="J1816" s="4"/>
      <c r="K1816" s="5">
        <f t="shared" si="112"/>
        <v>0</v>
      </c>
      <c r="Q1816">
        <f t="shared" si="113"/>
        <v>1900</v>
      </c>
      <c r="R1816">
        <f t="shared" si="114"/>
        <v>1</v>
      </c>
      <c r="S1816" t="str">
        <f t="shared" si="115"/>
        <v>enero</v>
      </c>
    </row>
    <row r="1817" spans="1:19" x14ac:dyDescent="0.25">
      <c r="A1817" s="2"/>
      <c r="G1817" s="3"/>
      <c r="I1817" s="3"/>
      <c r="J1817" s="4"/>
      <c r="K1817" s="5">
        <f t="shared" si="112"/>
        <v>0</v>
      </c>
      <c r="Q1817">
        <f t="shared" si="113"/>
        <v>1900</v>
      </c>
      <c r="R1817">
        <f t="shared" si="114"/>
        <v>1</v>
      </c>
      <c r="S1817" t="str">
        <f t="shared" si="115"/>
        <v>enero</v>
      </c>
    </row>
    <row r="1818" spans="1:19" x14ac:dyDescent="0.25">
      <c r="A1818" s="2"/>
      <c r="G1818" s="3"/>
      <c r="I1818" s="3"/>
      <c r="J1818" s="4"/>
      <c r="K1818" s="5">
        <f t="shared" si="112"/>
        <v>0</v>
      </c>
      <c r="Q1818">
        <f t="shared" si="113"/>
        <v>1900</v>
      </c>
      <c r="R1818">
        <f t="shared" si="114"/>
        <v>1</v>
      </c>
      <c r="S1818" t="str">
        <f t="shared" si="115"/>
        <v>enero</v>
      </c>
    </row>
    <row r="1819" spans="1:19" x14ac:dyDescent="0.25">
      <c r="A1819" s="2"/>
      <c r="G1819" s="3"/>
      <c r="I1819" s="3"/>
      <c r="J1819" s="4"/>
      <c r="K1819" s="5">
        <f t="shared" si="112"/>
        <v>0</v>
      </c>
      <c r="Q1819">
        <f t="shared" si="113"/>
        <v>1900</v>
      </c>
      <c r="R1819">
        <f t="shared" si="114"/>
        <v>1</v>
      </c>
      <c r="S1819" t="str">
        <f t="shared" si="115"/>
        <v>enero</v>
      </c>
    </row>
    <row r="1820" spans="1:19" x14ac:dyDescent="0.25">
      <c r="A1820" s="2"/>
      <c r="G1820" s="3"/>
      <c r="I1820" s="3"/>
      <c r="J1820" s="4"/>
      <c r="K1820" s="5">
        <f t="shared" si="112"/>
        <v>0</v>
      </c>
      <c r="Q1820">
        <f t="shared" si="113"/>
        <v>1900</v>
      </c>
      <c r="R1820">
        <f t="shared" si="114"/>
        <v>1</v>
      </c>
      <c r="S1820" t="str">
        <f t="shared" si="115"/>
        <v>enero</v>
      </c>
    </row>
    <row r="1821" spans="1:19" x14ac:dyDescent="0.25">
      <c r="A1821" s="2"/>
      <c r="G1821" s="3"/>
      <c r="I1821" s="3"/>
      <c r="J1821" s="4"/>
      <c r="K1821" s="5">
        <f t="shared" si="112"/>
        <v>0</v>
      </c>
      <c r="Q1821">
        <f t="shared" si="113"/>
        <v>1900</v>
      </c>
      <c r="R1821">
        <f t="shared" si="114"/>
        <v>1</v>
      </c>
      <c r="S1821" t="str">
        <f t="shared" si="115"/>
        <v>enero</v>
      </c>
    </row>
    <row r="1822" spans="1:19" x14ac:dyDescent="0.25">
      <c r="A1822" s="2"/>
      <c r="G1822" s="3"/>
      <c r="I1822" s="3"/>
      <c r="J1822" s="4"/>
      <c r="K1822" s="5">
        <f t="shared" si="112"/>
        <v>0</v>
      </c>
      <c r="Q1822">
        <f t="shared" si="113"/>
        <v>1900</v>
      </c>
      <c r="R1822">
        <f t="shared" si="114"/>
        <v>1</v>
      </c>
      <c r="S1822" t="str">
        <f t="shared" si="115"/>
        <v>enero</v>
      </c>
    </row>
    <row r="1823" spans="1:19" x14ac:dyDescent="0.25">
      <c r="A1823" s="2"/>
      <c r="G1823" s="3"/>
      <c r="I1823" s="3"/>
      <c r="J1823" s="4"/>
      <c r="K1823" s="5">
        <f t="shared" si="112"/>
        <v>0</v>
      </c>
      <c r="Q1823">
        <f t="shared" si="113"/>
        <v>1900</v>
      </c>
      <c r="R1823">
        <f t="shared" si="114"/>
        <v>1</v>
      </c>
      <c r="S1823" t="str">
        <f t="shared" si="115"/>
        <v>enero</v>
      </c>
    </row>
    <row r="1824" spans="1:19" x14ac:dyDescent="0.25">
      <c r="A1824" s="2"/>
      <c r="G1824" s="3"/>
      <c r="I1824" s="3"/>
      <c r="J1824" s="4"/>
      <c r="K1824" s="5">
        <f t="shared" si="112"/>
        <v>0</v>
      </c>
      <c r="Q1824">
        <f t="shared" si="113"/>
        <v>1900</v>
      </c>
      <c r="R1824">
        <f t="shared" si="114"/>
        <v>1</v>
      </c>
      <c r="S1824" t="str">
        <f t="shared" si="115"/>
        <v>enero</v>
      </c>
    </row>
    <row r="1825" spans="1:19" x14ac:dyDescent="0.25">
      <c r="A1825" s="2"/>
      <c r="G1825" s="3"/>
      <c r="I1825" s="3"/>
      <c r="J1825" s="4"/>
      <c r="K1825" s="5">
        <f t="shared" si="112"/>
        <v>0</v>
      </c>
      <c r="Q1825">
        <f t="shared" si="113"/>
        <v>1900</v>
      </c>
      <c r="R1825">
        <f t="shared" si="114"/>
        <v>1</v>
      </c>
      <c r="S1825" t="str">
        <f t="shared" si="115"/>
        <v>enero</v>
      </c>
    </row>
    <row r="1826" spans="1:19" x14ac:dyDescent="0.25">
      <c r="A1826" s="2"/>
      <c r="G1826" s="3"/>
      <c r="I1826" s="3"/>
      <c r="J1826" s="4"/>
      <c r="K1826" s="5">
        <f t="shared" si="112"/>
        <v>0</v>
      </c>
      <c r="Q1826">
        <f t="shared" si="113"/>
        <v>1900</v>
      </c>
      <c r="R1826">
        <f t="shared" si="114"/>
        <v>1</v>
      </c>
      <c r="S1826" t="str">
        <f t="shared" si="115"/>
        <v>enero</v>
      </c>
    </row>
    <row r="1827" spans="1:19" x14ac:dyDescent="0.25">
      <c r="A1827" s="2"/>
      <c r="G1827" s="3"/>
      <c r="I1827" s="3"/>
      <c r="J1827" s="4"/>
      <c r="K1827" s="5">
        <f t="shared" si="112"/>
        <v>0</v>
      </c>
      <c r="Q1827">
        <f t="shared" si="113"/>
        <v>1900</v>
      </c>
      <c r="R1827">
        <f t="shared" si="114"/>
        <v>1</v>
      </c>
      <c r="S1827" t="str">
        <f t="shared" si="115"/>
        <v>enero</v>
      </c>
    </row>
    <row r="1828" spans="1:19" x14ac:dyDescent="0.25">
      <c r="A1828" s="2"/>
      <c r="G1828" s="3"/>
      <c r="I1828" s="3"/>
      <c r="J1828" s="4"/>
      <c r="K1828" s="5">
        <f t="shared" si="112"/>
        <v>0</v>
      </c>
      <c r="Q1828">
        <f t="shared" si="113"/>
        <v>1900</v>
      </c>
      <c r="R1828">
        <f t="shared" si="114"/>
        <v>1</v>
      </c>
      <c r="S1828" t="str">
        <f t="shared" si="115"/>
        <v>enero</v>
      </c>
    </row>
    <row r="1829" spans="1:19" x14ac:dyDescent="0.25">
      <c r="A1829" s="2"/>
      <c r="G1829" s="3"/>
      <c r="I1829" s="3"/>
      <c r="J1829" s="4"/>
      <c r="K1829" s="5">
        <f t="shared" si="112"/>
        <v>0</v>
      </c>
      <c r="Q1829">
        <f t="shared" si="113"/>
        <v>1900</v>
      </c>
      <c r="R1829">
        <f t="shared" si="114"/>
        <v>1</v>
      </c>
      <c r="S1829" t="str">
        <f t="shared" si="115"/>
        <v>enero</v>
      </c>
    </row>
    <row r="1830" spans="1:19" x14ac:dyDescent="0.25">
      <c r="A1830" s="2"/>
      <c r="G1830" s="3"/>
      <c r="I1830" s="3"/>
      <c r="J1830" s="4"/>
      <c r="K1830" s="5">
        <f t="shared" si="112"/>
        <v>0</v>
      </c>
      <c r="Q1830">
        <f t="shared" si="113"/>
        <v>1900</v>
      </c>
      <c r="R1830">
        <f t="shared" si="114"/>
        <v>1</v>
      </c>
      <c r="S1830" t="str">
        <f t="shared" si="115"/>
        <v>enero</v>
      </c>
    </row>
    <row r="1831" spans="1:19" x14ac:dyDescent="0.25">
      <c r="A1831" s="2"/>
      <c r="G1831" s="3"/>
      <c r="I1831" s="3"/>
      <c r="J1831" s="4"/>
      <c r="K1831" s="5">
        <f t="shared" si="112"/>
        <v>0</v>
      </c>
      <c r="Q1831">
        <f t="shared" si="113"/>
        <v>1900</v>
      </c>
      <c r="R1831">
        <f t="shared" si="114"/>
        <v>1</v>
      </c>
      <c r="S1831" t="str">
        <f t="shared" si="115"/>
        <v>enero</v>
      </c>
    </row>
    <row r="1832" spans="1:19" x14ac:dyDescent="0.25">
      <c r="A1832" s="2"/>
      <c r="G1832" s="3"/>
      <c r="I1832" s="3"/>
      <c r="J1832" s="4"/>
      <c r="K1832" s="5">
        <f t="shared" si="112"/>
        <v>0</v>
      </c>
      <c r="Q1832">
        <f t="shared" si="113"/>
        <v>1900</v>
      </c>
      <c r="R1832">
        <f t="shared" si="114"/>
        <v>1</v>
      </c>
      <c r="S1832" t="str">
        <f t="shared" si="115"/>
        <v>enero</v>
      </c>
    </row>
    <row r="1833" spans="1:19" x14ac:dyDescent="0.25">
      <c r="A1833" s="2"/>
      <c r="G1833" s="3"/>
      <c r="I1833" s="3"/>
      <c r="J1833" s="4"/>
      <c r="K1833" s="5">
        <f t="shared" si="112"/>
        <v>0</v>
      </c>
      <c r="Q1833">
        <f t="shared" si="113"/>
        <v>1900</v>
      </c>
      <c r="R1833">
        <f t="shared" si="114"/>
        <v>1</v>
      </c>
      <c r="S1833" t="str">
        <f t="shared" si="115"/>
        <v>enero</v>
      </c>
    </row>
    <row r="1834" spans="1:19" x14ac:dyDescent="0.25">
      <c r="A1834" s="2"/>
      <c r="G1834" s="3"/>
      <c r="I1834" s="3"/>
      <c r="J1834" s="4"/>
      <c r="K1834" s="5">
        <f t="shared" si="112"/>
        <v>0</v>
      </c>
      <c r="Q1834">
        <f t="shared" si="113"/>
        <v>1900</v>
      </c>
      <c r="R1834">
        <f t="shared" si="114"/>
        <v>1</v>
      </c>
      <c r="S1834" t="str">
        <f t="shared" si="115"/>
        <v>enero</v>
      </c>
    </row>
    <row r="1835" spans="1:19" x14ac:dyDescent="0.25">
      <c r="A1835" s="2"/>
      <c r="G1835" s="3"/>
      <c r="I1835" s="3"/>
      <c r="J1835" s="4"/>
      <c r="K1835" s="5">
        <f t="shared" si="112"/>
        <v>0</v>
      </c>
      <c r="Q1835">
        <f t="shared" si="113"/>
        <v>1900</v>
      </c>
      <c r="R1835">
        <f t="shared" si="114"/>
        <v>1</v>
      </c>
      <c r="S1835" t="str">
        <f t="shared" si="115"/>
        <v>enero</v>
      </c>
    </row>
    <row r="1836" spans="1:19" x14ac:dyDescent="0.25">
      <c r="A1836" s="2"/>
      <c r="G1836" s="3"/>
      <c r="I1836" s="3"/>
      <c r="J1836" s="4"/>
      <c r="K1836" s="5">
        <f t="shared" si="112"/>
        <v>0</v>
      </c>
      <c r="Q1836">
        <f t="shared" si="113"/>
        <v>1900</v>
      </c>
      <c r="R1836">
        <f t="shared" si="114"/>
        <v>1</v>
      </c>
      <c r="S1836" t="str">
        <f t="shared" si="115"/>
        <v>enero</v>
      </c>
    </row>
    <row r="1837" spans="1:19" x14ac:dyDescent="0.25">
      <c r="A1837" s="2"/>
      <c r="G1837" s="3"/>
      <c r="I1837" s="3"/>
      <c r="J1837" s="4"/>
      <c r="K1837" s="5">
        <f t="shared" si="112"/>
        <v>0</v>
      </c>
      <c r="Q1837">
        <f t="shared" si="113"/>
        <v>1900</v>
      </c>
      <c r="R1837">
        <f t="shared" si="114"/>
        <v>1</v>
      </c>
      <c r="S1837" t="str">
        <f t="shared" si="115"/>
        <v>enero</v>
      </c>
    </row>
    <row r="1838" spans="1:19" x14ac:dyDescent="0.25">
      <c r="A1838" s="2"/>
      <c r="G1838" s="3"/>
      <c r="I1838" s="3"/>
      <c r="J1838" s="4"/>
      <c r="K1838" s="5">
        <f t="shared" si="112"/>
        <v>0</v>
      </c>
      <c r="Q1838">
        <f t="shared" si="113"/>
        <v>1900</v>
      </c>
      <c r="R1838">
        <f t="shared" si="114"/>
        <v>1</v>
      </c>
      <c r="S1838" t="str">
        <f t="shared" si="115"/>
        <v>enero</v>
      </c>
    </row>
    <row r="1839" spans="1:19" x14ac:dyDescent="0.25">
      <c r="A1839" s="2"/>
      <c r="G1839" s="3"/>
      <c r="I1839" s="3"/>
      <c r="J1839" s="4"/>
      <c r="K1839" s="5">
        <f t="shared" si="112"/>
        <v>0</v>
      </c>
      <c r="Q1839">
        <f t="shared" si="113"/>
        <v>1900</v>
      </c>
      <c r="R1839">
        <f t="shared" si="114"/>
        <v>1</v>
      </c>
      <c r="S1839" t="str">
        <f t="shared" si="115"/>
        <v>enero</v>
      </c>
    </row>
    <row r="1840" spans="1:19" x14ac:dyDescent="0.25">
      <c r="A1840" s="2"/>
      <c r="G1840" s="3"/>
      <c r="I1840" s="3"/>
      <c r="J1840" s="4"/>
      <c r="K1840" s="5">
        <f t="shared" si="112"/>
        <v>0</v>
      </c>
      <c r="Q1840">
        <f t="shared" si="113"/>
        <v>1900</v>
      </c>
      <c r="R1840">
        <f t="shared" si="114"/>
        <v>1</v>
      </c>
      <c r="S1840" t="str">
        <f t="shared" si="115"/>
        <v>enero</v>
      </c>
    </row>
    <row r="1841" spans="1:19" x14ac:dyDescent="0.25">
      <c r="A1841" s="2"/>
      <c r="G1841" s="3"/>
      <c r="I1841" s="3"/>
      <c r="J1841" s="4"/>
      <c r="K1841" s="5">
        <f t="shared" si="112"/>
        <v>0</v>
      </c>
      <c r="Q1841">
        <f t="shared" si="113"/>
        <v>1900</v>
      </c>
      <c r="R1841">
        <f t="shared" si="114"/>
        <v>1</v>
      </c>
      <c r="S1841" t="str">
        <f t="shared" si="115"/>
        <v>enero</v>
      </c>
    </row>
    <row r="1842" spans="1:19" x14ac:dyDescent="0.25">
      <c r="A1842" s="2"/>
      <c r="G1842" s="3"/>
      <c r="I1842" s="3"/>
      <c r="J1842" s="4"/>
      <c r="K1842" s="5">
        <f t="shared" si="112"/>
        <v>0</v>
      </c>
      <c r="Q1842">
        <f t="shared" si="113"/>
        <v>1900</v>
      </c>
      <c r="R1842">
        <f t="shared" si="114"/>
        <v>1</v>
      </c>
      <c r="S1842" t="str">
        <f t="shared" si="115"/>
        <v>enero</v>
      </c>
    </row>
    <row r="1843" spans="1:19" x14ac:dyDescent="0.25">
      <c r="A1843" s="2"/>
      <c r="G1843" s="3"/>
      <c r="I1843" s="3"/>
      <c r="J1843" s="4"/>
      <c r="K1843" s="5">
        <f t="shared" si="112"/>
        <v>0</v>
      </c>
      <c r="Q1843">
        <f t="shared" si="113"/>
        <v>1900</v>
      </c>
      <c r="R1843">
        <f t="shared" si="114"/>
        <v>1</v>
      </c>
      <c r="S1843" t="str">
        <f t="shared" si="115"/>
        <v>enero</v>
      </c>
    </row>
    <row r="1844" spans="1:19" x14ac:dyDescent="0.25">
      <c r="A1844" s="2"/>
      <c r="G1844" s="3"/>
      <c r="I1844" s="3"/>
      <c r="J1844" s="4"/>
      <c r="K1844" s="5">
        <f t="shared" si="112"/>
        <v>0</v>
      </c>
      <c r="Q1844">
        <f t="shared" si="113"/>
        <v>1900</v>
      </c>
      <c r="R1844">
        <f t="shared" si="114"/>
        <v>1</v>
      </c>
      <c r="S1844" t="str">
        <f t="shared" si="115"/>
        <v>enero</v>
      </c>
    </row>
    <row r="1845" spans="1:19" x14ac:dyDescent="0.25">
      <c r="A1845" s="2"/>
      <c r="G1845" s="3"/>
      <c r="I1845" s="3"/>
      <c r="J1845" s="4"/>
      <c r="K1845" s="5">
        <f t="shared" si="112"/>
        <v>0</v>
      </c>
      <c r="Q1845">
        <f t="shared" si="113"/>
        <v>1900</v>
      </c>
      <c r="R1845">
        <f t="shared" si="114"/>
        <v>1</v>
      </c>
      <c r="S1845" t="str">
        <f t="shared" si="115"/>
        <v>enero</v>
      </c>
    </row>
    <row r="1846" spans="1:19" x14ac:dyDescent="0.25">
      <c r="A1846" s="2"/>
      <c r="G1846" s="3"/>
      <c r="I1846" s="3"/>
      <c r="J1846" s="4"/>
      <c r="K1846" s="5">
        <f t="shared" si="112"/>
        <v>0</v>
      </c>
      <c r="Q1846">
        <f t="shared" si="113"/>
        <v>1900</v>
      </c>
      <c r="R1846">
        <f t="shared" si="114"/>
        <v>1</v>
      </c>
      <c r="S1846" t="str">
        <f t="shared" si="115"/>
        <v>enero</v>
      </c>
    </row>
    <row r="1847" spans="1:19" x14ac:dyDescent="0.25">
      <c r="A1847" s="2"/>
      <c r="G1847" s="3"/>
      <c r="I1847" s="3"/>
      <c r="J1847" s="4"/>
      <c r="K1847" s="5">
        <f t="shared" si="112"/>
        <v>0</v>
      </c>
      <c r="Q1847">
        <f t="shared" si="113"/>
        <v>1900</v>
      </c>
      <c r="R1847">
        <f t="shared" si="114"/>
        <v>1</v>
      </c>
      <c r="S1847" t="str">
        <f t="shared" si="115"/>
        <v>enero</v>
      </c>
    </row>
    <row r="1848" spans="1:19" x14ac:dyDescent="0.25">
      <c r="A1848" s="2"/>
      <c r="G1848" s="3"/>
      <c r="I1848" s="3"/>
      <c r="J1848" s="4"/>
      <c r="K1848" s="5">
        <f t="shared" si="112"/>
        <v>0</v>
      </c>
      <c r="Q1848">
        <f t="shared" si="113"/>
        <v>1900</v>
      </c>
      <c r="R1848">
        <f t="shared" si="114"/>
        <v>1</v>
      </c>
      <c r="S1848" t="str">
        <f t="shared" si="115"/>
        <v>enero</v>
      </c>
    </row>
    <row r="1849" spans="1:19" x14ac:dyDescent="0.25">
      <c r="A1849" s="2"/>
      <c r="G1849" s="3"/>
      <c r="I1849" s="3"/>
      <c r="J1849" s="4"/>
      <c r="K1849" s="5">
        <f t="shared" si="112"/>
        <v>0</v>
      </c>
      <c r="Q1849">
        <f t="shared" si="113"/>
        <v>1900</v>
      </c>
      <c r="R1849">
        <f t="shared" si="114"/>
        <v>1</v>
      </c>
      <c r="S1849" t="str">
        <f t="shared" si="115"/>
        <v>enero</v>
      </c>
    </row>
    <row r="1850" spans="1:19" x14ac:dyDescent="0.25">
      <c r="A1850" s="2"/>
      <c r="G1850" s="3"/>
      <c r="I1850" s="3"/>
      <c r="J1850" s="4"/>
      <c r="K1850" s="5">
        <f t="shared" si="112"/>
        <v>0</v>
      </c>
      <c r="Q1850">
        <f t="shared" si="113"/>
        <v>1900</v>
      </c>
      <c r="R1850">
        <f t="shared" si="114"/>
        <v>1</v>
      </c>
      <c r="S1850" t="str">
        <f t="shared" si="115"/>
        <v>enero</v>
      </c>
    </row>
    <row r="1851" spans="1:19" x14ac:dyDescent="0.25">
      <c r="A1851" s="2"/>
      <c r="G1851" s="3"/>
      <c r="I1851" s="3"/>
      <c r="J1851" s="4"/>
      <c r="K1851" s="5">
        <f t="shared" si="112"/>
        <v>0</v>
      </c>
      <c r="Q1851">
        <f t="shared" si="113"/>
        <v>1900</v>
      </c>
      <c r="R1851">
        <f t="shared" si="114"/>
        <v>1</v>
      </c>
      <c r="S1851" t="str">
        <f t="shared" si="115"/>
        <v>enero</v>
      </c>
    </row>
    <row r="1852" spans="1:19" x14ac:dyDescent="0.25">
      <c r="A1852" s="2"/>
      <c r="G1852" s="3"/>
      <c r="I1852" s="3"/>
      <c r="J1852" s="4"/>
      <c r="K1852" s="5">
        <f t="shared" si="112"/>
        <v>0</v>
      </c>
      <c r="Q1852">
        <f t="shared" si="113"/>
        <v>1900</v>
      </c>
      <c r="R1852">
        <f t="shared" si="114"/>
        <v>1</v>
      </c>
      <c r="S1852" t="str">
        <f t="shared" si="115"/>
        <v>enero</v>
      </c>
    </row>
    <row r="1853" spans="1:19" x14ac:dyDescent="0.25">
      <c r="A1853" s="2"/>
      <c r="G1853" s="3"/>
      <c r="I1853" s="3"/>
      <c r="J1853" s="4"/>
      <c r="K1853" s="5">
        <f t="shared" si="112"/>
        <v>0</v>
      </c>
      <c r="Q1853">
        <f t="shared" si="113"/>
        <v>1900</v>
      </c>
      <c r="R1853">
        <f t="shared" si="114"/>
        <v>1</v>
      </c>
      <c r="S1853" t="str">
        <f t="shared" si="115"/>
        <v>enero</v>
      </c>
    </row>
    <row r="1854" spans="1:19" x14ac:dyDescent="0.25">
      <c r="A1854" s="2"/>
      <c r="G1854" s="3"/>
      <c r="I1854" s="3"/>
      <c r="J1854" s="4"/>
      <c r="K1854" s="5">
        <f t="shared" si="112"/>
        <v>0</v>
      </c>
      <c r="Q1854">
        <f t="shared" si="113"/>
        <v>1900</v>
      </c>
      <c r="R1854">
        <f t="shared" si="114"/>
        <v>1</v>
      </c>
      <c r="S1854" t="str">
        <f t="shared" si="115"/>
        <v>enero</v>
      </c>
    </row>
    <row r="1855" spans="1:19" x14ac:dyDescent="0.25">
      <c r="A1855" s="2"/>
      <c r="G1855" s="3"/>
      <c r="I1855" s="3"/>
      <c r="J1855" s="4"/>
      <c r="K1855" s="5">
        <f t="shared" si="112"/>
        <v>0</v>
      </c>
      <c r="Q1855">
        <f t="shared" si="113"/>
        <v>1900</v>
      </c>
      <c r="R1855">
        <f t="shared" si="114"/>
        <v>1</v>
      </c>
      <c r="S1855" t="str">
        <f t="shared" si="115"/>
        <v>enero</v>
      </c>
    </row>
    <row r="1856" spans="1:19" x14ac:dyDescent="0.25">
      <c r="A1856" s="2"/>
      <c r="G1856" s="3"/>
      <c r="I1856" s="3"/>
      <c r="J1856" s="4"/>
      <c r="K1856" s="5">
        <f t="shared" si="112"/>
        <v>0</v>
      </c>
      <c r="Q1856">
        <f t="shared" si="113"/>
        <v>1900</v>
      </c>
      <c r="R1856">
        <f t="shared" si="114"/>
        <v>1</v>
      </c>
      <c r="S1856" t="str">
        <f t="shared" si="115"/>
        <v>enero</v>
      </c>
    </row>
    <row r="1857" spans="1:19" x14ac:dyDescent="0.25">
      <c r="A1857" s="2"/>
      <c r="G1857" s="3"/>
      <c r="I1857" s="3"/>
      <c r="J1857" s="4"/>
      <c r="K1857" s="5">
        <f t="shared" si="112"/>
        <v>0</v>
      </c>
      <c r="Q1857">
        <f t="shared" si="113"/>
        <v>1900</v>
      </c>
      <c r="R1857">
        <f t="shared" si="114"/>
        <v>1</v>
      </c>
      <c r="S1857" t="str">
        <f t="shared" si="115"/>
        <v>enero</v>
      </c>
    </row>
    <row r="1858" spans="1:19" x14ac:dyDescent="0.25">
      <c r="A1858" s="2"/>
      <c r="G1858" s="3"/>
      <c r="I1858" s="3"/>
      <c r="J1858" s="4"/>
      <c r="K1858" s="5">
        <f t="shared" si="112"/>
        <v>0</v>
      </c>
      <c r="Q1858">
        <f t="shared" si="113"/>
        <v>1900</v>
      </c>
      <c r="R1858">
        <f t="shared" si="114"/>
        <v>1</v>
      </c>
      <c r="S1858" t="str">
        <f t="shared" si="115"/>
        <v>enero</v>
      </c>
    </row>
    <row r="1859" spans="1:19" x14ac:dyDescent="0.25">
      <c r="A1859" s="2"/>
      <c r="G1859" s="3"/>
      <c r="I1859" s="3"/>
      <c r="J1859" s="4"/>
      <c r="K1859" s="5">
        <f t="shared" ref="K1859:K1922" si="116">IFERROR(G1859*I1859*(1+J1859/100),0)</f>
        <v>0</v>
      </c>
      <c r="Q1859">
        <f t="shared" ref="Q1859:Q1922" si="117">IFERROR(YEAR(A1859),"")</f>
        <v>1900</v>
      </c>
      <c r="R1859">
        <f t="shared" ref="R1859:R1922" si="118">IFERROR(MONTH(A1859),"")</f>
        <v>1</v>
      </c>
      <c r="S1859" t="str">
        <f t="shared" ref="S1859:S1922" si="119">IFERROR(TEXT(A1859,"mmmm"),"")</f>
        <v>enero</v>
      </c>
    </row>
    <row r="1860" spans="1:19" x14ac:dyDescent="0.25">
      <c r="A1860" s="2"/>
      <c r="G1860" s="3"/>
      <c r="I1860" s="3"/>
      <c r="J1860" s="4"/>
      <c r="K1860" s="5">
        <f t="shared" si="116"/>
        <v>0</v>
      </c>
      <c r="Q1860">
        <f t="shared" si="117"/>
        <v>1900</v>
      </c>
      <c r="R1860">
        <f t="shared" si="118"/>
        <v>1</v>
      </c>
      <c r="S1860" t="str">
        <f t="shared" si="119"/>
        <v>enero</v>
      </c>
    </row>
    <row r="1861" spans="1:19" x14ac:dyDescent="0.25">
      <c r="A1861" s="2"/>
      <c r="G1861" s="3"/>
      <c r="I1861" s="3"/>
      <c r="J1861" s="4"/>
      <c r="K1861" s="5">
        <f t="shared" si="116"/>
        <v>0</v>
      </c>
      <c r="Q1861">
        <f t="shared" si="117"/>
        <v>1900</v>
      </c>
      <c r="R1861">
        <f t="shared" si="118"/>
        <v>1</v>
      </c>
      <c r="S1861" t="str">
        <f t="shared" si="119"/>
        <v>enero</v>
      </c>
    </row>
    <row r="1862" spans="1:19" x14ac:dyDescent="0.25">
      <c r="A1862" s="2"/>
      <c r="G1862" s="3"/>
      <c r="I1862" s="3"/>
      <c r="J1862" s="4"/>
      <c r="K1862" s="5">
        <f t="shared" si="116"/>
        <v>0</v>
      </c>
      <c r="Q1862">
        <f t="shared" si="117"/>
        <v>1900</v>
      </c>
      <c r="R1862">
        <f t="shared" si="118"/>
        <v>1</v>
      </c>
      <c r="S1862" t="str">
        <f t="shared" si="119"/>
        <v>enero</v>
      </c>
    </row>
    <row r="1863" spans="1:19" x14ac:dyDescent="0.25">
      <c r="A1863" s="2"/>
      <c r="G1863" s="3"/>
      <c r="I1863" s="3"/>
      <c r="J1863" s="4"/>
      <c r="K1863" s="5">
        <f t="shared" si="116"/>
        <v>0</v>
      </c>
      <c r="Q1863">
        <f t="shared" si="117"/>
        <v>1900</v>
      </c>
      <c r="R1863">
        <f t="shared" si="118"/>
        <v>1</v>
      </c>
      <c r="S1863" t="str">
        <f t="shared" si="119"/>
        <v>enero</v>
      </c>
    </row>
    <row r="1864" spans="1:19" x14ac:dyDescent="0.25">
      <c r="A1864" s="2"/>
      <c r="G1864" s="3"/>
      <c r="I1864" s="3"/>
      <c r="J1864" s="4"/>
      <c r="K1864" s="5">
        <f t="shared" si="116"/>
        <v>0</v>
      </c>
      <c r="Q1864">
        <f t="shared" si="117"/>
        <v>1900</v>
      </c>
      <c r="R1864">
        <f t="shared" si="118"/>
        <v>1</v>
      </c>
      <c r="S1864" t="str">
        <f t="shared" si="119"/>
        <v>enero</v>
      </c>
    </row>
    <row r="1865" spans="1:19" x14ac:dyDescent="0.25">
      <c r="A1865" s="2"/>
      <c r="G1865" s="3"/>
      <c r="I1865" s="3"/>
      <c r="J1865" s="4"/>
      <c r="K1865" s="5">
        <f t="shared" si="116"/>
        <v>0</v>
      </c>
      <c r="Q1865">
        <f t="shared" si="117"/>
        <v>1900</v>
      </c>
      <c r="R1865">
        <f t="shared" si="118"/>
        <v>1</v>
      </c>
      <c r="S1865" t="str">
        <f t="shared" si="119"/>
        <v>enero</v>
      </c>
    </row>
    <row r="1866" spans="1:19" x14ac:dyDescent="0.25">
      <c r="A1866" s="2"/>
      <c r="G1866" s="3"/>
      <c r="I1866" s="3"/>
      <c r="J1866" s="4"/>
      <c r="K1866" s="5">
        <f t="shared" si="116"/>
        <v>0</v>
      </c>
      <c r="Q1866">
        <f t="shared" si="117"/>
        <v>1900</v>
      </c>
      <c r="R1866">
        <f t="shared" si="118"/>
        <v>1</v>
      </c>
      <c r="S1866" t="str">
        <f t="shared" si="119"/>
        <v>enero</v>
      </c>
    </row>
    <row r="1867" spans="1:19" x14ac:dyDescent="0.25">
      <c r="A1867" s="2"/>
      <c r="G1867" s="3"/>
      <c r="I1867" s="3"/>
      <c r="J1867" s="4"/>
      <c r="K1867" s="5">
        <f t="shared" si="116"/>
        <v>0</v>
      </c>
      <c r="Q1867">
        <f t="shared" si="117"/>
        <v>1900</v>
      </c>
      <c r="R1867">
        <f t="shared" si="118"/>
        <v>1</v>
      </c>
      <c r="S1867" t="str">
        <f t="shared" si="119"/>
        <v>enero</v>
      </c>
    </row>
    <row r="1868" spans="1:19" x14ac:dyDescent="0.25">
      <c r="A1868" s="2"/>
      <c r="G1868" s="3"/>
      <c r="I1868" s="3"/>
      <c r="J1868" s="4"/>
      <c r="K1868" s="5">
        <f t="shared" si="116"/>
        <v>0</v>
      </c>
      <c r="Q1868">
        <f t="shared" si="117"/>
        <v>1900</v>
      </c>
      <c r="R1868">
        <f t="shared" si="118"/>
        <v>1</v>
      </c>
      <c r="S1868" t="str">
        <f t="shared" si="119"/>
        <v>enero</v>
      </c>
    </row>
    <row r="1869" spans="1:19" x14ac:dyDescent="0.25">
      <c r="A1869" s="2"/>
      <c r="G1869" s="3"/>
      <c r="I1869" s="3"/>
      <c r="J1869" s="4"/>
      <c r="K1869" s="5">
        <f t="shared" si="116"/>
        <v>0</v>
      </c>
      <c r="Q1869">
        <f t="shared" si="117"/>
        <v>1900</v>
      </c>
      <c r="R1869">
        <f t="shared" si="118"/>
        <v>1</v>
      </c>
      <c r="S1869" t="str">
        <f t="shared" si="119"/>
        <v>enero</v>
      </c>
    </row>
    <row r="1870" spans="1:19" x14ac:dyDescent="0.25">
      <c r="A1870" s="2"/>
      <c r="G1870" s="3"/>
      <c r="I1870" s="3"/>
      <c r="J1870" s="4"/>
      <c r="K1870" s="5">
        <f t="shared" si="116"/>
        <v>0</v>
      </c>
      <c r="Q1870">
        <f t="shared" si="117"/>
        <v>1900</v>
      </c>
      <c r="R1870">
        <f t="shared" si="118"/>
        <v>1</v>
      </c>
      <c r="S1870" t="str">
        <f t="shared" si="119"/>
        <v>enero</v>
      </c>
    </row>
    <row r="1871" spans="1:19" x14ac:dyDescent="0.25">
      <c r="A1871" s="2"/>
      <c r="G1871" s="3"/>
      <c r="I1871" s="3"/>
      <c r="J1871" s="4"/>
      <c r="K1871" s="5">
        <f t="shared" si="116"/>
        <v>0</v>
      </c>
      <c r="Q1871">
        <f t="shared" si="117"/>
        <v>1900</v>
      </c>
      <c r="R1871">
        <f t="shared" si="118"/>
        <v>1</v>
      </c>
      <c r="S1871" t="str">
        <f t="shared" si="119"/>
        <v>enero</v>
      </c>
    </row>
    <row r="1872" spans="1:19" x14ac:dyDescent="0.25">
      <c r="A1872" s="2"/>
      <c r="G1872" s="3"/>
      <c r="I1872" s="3"/>
      <c r="J1872" s="4"/>
      <c r="K1872" s="5">
        <f t="shared" si="116"/>
        <v>0</v>
      </c>
      <c r="Q1872">
        <f t="shared" si="117"/>
        <v>1900</v>
      </c>
      <c r="R1872">
        <f t="shared" si="118"/>
        <v>1</v>
      </c>
      <c r="S1872" t="str">
        <f t="shared" si="119"/>
        <v>enero</v>
      </c>
    </row>
    <row r="1873" spans="1:19" x14ac:dyDescent="0.25">
      <c r="A1873" s="2"/>
      <c r="G1873" s="3"/>
      <c r="I1873" s="3"/>
      <c r="J1873" s="4"/>
      <c r="K1873" s="5">
        <f t="shared" si="116"/>
        <v>0</v>
      </c>
      <c r="Q1873">
        <f t="shared" si="117"/>
        <v>1900</v>
      </c>
      <c r="R1873">
        <f t="shared" si="118"/>
        <v>1</v>
      </c>
      <c r="S1873" t="str">
        <f t="shared" si="119"/>
        <v>enero</v>
      </c>
    </row>
    <row r="1874" spans="1:19" x14ac:dyDescent="0.25">
      <c r="A1874" s="2"/>
      <c r="G1874" s="3"/>
      <c r="I1874" s="3"/>
      <c r="J1874" s="4"/>
      <c r="K1874" s="5">
        <f t="shared" si="116"/>
        <v>0</v>
      </c>
      <c r="Q1874">
        <f t="shared" si="117"/>
        <v>1900</v>
      </c>
      <c r="R1874">
        <f t="shared" si="118"/>
        <v>1</v>
      </c>
      <c r="S1874" t="str">
        <f t="shared" si="119"/>
        <v>enero</v>
      </c>
    </row>
    <row r="1875" spans="1:19" x14ac:dyDescent="0.25">
      <c r="A1875" s="2"/>
      <c r="G1875" s="3"/>
      <c r="I1875" s="3"/>
      <c r="J1875" s="4"/>
      <c r="K1875" s="5">
        <f t="shared" si="116"/>
        <v>0</v>
      </c>
      <c r="Q1875">
        <f t="shared" si="117"/>
        <v>1900</v>
      </c>
      <c r="R1875">
        <f t="shared" si="118"/>
        <v>1</v>
      </c>
      <c r="S1875" t="str">
        <f t="shared" si="119"/>
        <v>enero</v>
      </c>
    </row>
    <row r="1876" spans="1:19" x14ac:dyDescent="0.25">
      <c r="A1876" s="2"/>
      <c r="G1876" s="3"/>
      <c r="I1876" s="3"/>
      <c r="J1876" s="4"/>
      <c r="K1876" s="5">
        <f t="shared" si="116"/>
        <v>0</v>
      </c>
      <c r="Q1876">
        <f t="shared" si="117"/>
        <v>1900</v>
      </c>
      <c r="R1876">
        <f t="shared" si="118"/>
        <v>1</v>
      </c>
      <c r="S1876" t="str">
        <f t="shared" si="119"/>
        <v>enero</v>
      </c>
    </row>
    <row r="1877" spans="1:19" x14ac:dyDescent="0.25">
      <c r="A1877" s="2"/>
      <c r="G1877" s="3"/>
      <c r="I1877" s="3"/>
      <c r="J1877" s="4"/>
      <c r="K1877" s="5">
        <f t="shared" si="116"/>
        <v>0</v>
      </c>
      <c r="Q1877">
        <f t="shared" si="117"/>
        <v>1900</v>
      </c>
      <c r="R1877">
        <f t="shared" si="118"/>
        <v>1</v>
      </c>
      <c r="S1877" t="str">
        <f t="shared" si="119"/>
        <v>enero</v>
      </c>
    </row>
    <row r="1878" spans="1:19" x14ac:dyDescent="0.25">
      <c r="A1878" s="2"/>
      <c r="G1878" s="3"/>
      <c r="I1878" s="3"/>
      <c r="J1878" s="4"/>
      <c r="K1878" s="5">
        <f t="shared" si="116"/>
        <v>0</v>
      </c>
      <c r="Q1878">
        <f t="shared" si="117"/>
        <v>1900</v>
      </c>
      <c r="R1878">
        <f t="shared" si="118"/>
        <v>1</v>
      </c>
      <c r="S1878" t="str">
        <f t="shared" si="119"/>
        <v>enero</v>
      </c>
    </row>
    <row r="1879" spans="1:19" x14ac:dyDescent="0.25">
      <c r="A1879" s="2"/>
      <c r="G1879" s="3"/>
      <c r="I1879" s="3"/>
      <c r="J1879" s="4"/>
      <c r="K1879" s="5">
        <f t="shared" si="116"/>
        <v>0</v>
      </c>
      <c r="Q1879">
        <f t="shared" si="117"/>
        <v>1900</v>
      </c>
      <c r="R1879">
        <f t="shared" si="118"/>
        <v>1</v>
      </c>
      <c r="S1879" t="str">
        <f t="shared" si="119"/>
        <v>enero</v>
      </c>
    </row>
    <row r="1880" spans="1:19" x14ac:dyDescent="0.25">
      <c r="A1880" s="2"/>
      <c r="G1880" s="3"/>
      <c r="I1880" s="3"/>
      <c r="J1880" s="4"/>
      <c r="K1880" s="5">
        <f t="shared" si="116"/>
        <v>0</v>
      </c>
      <c r="Q1880">
        <f t="shared" si="117"/>
        <v>1900</v>
      </c>
      <c r="R1880">
        <f t="shared" si="118"/>
        <v>1</v>
      </c>
      <c r="S1880" t="str">
        <f t="shared" si="119"/>
        <v>enero</v>
      </c>
    </row>
    <row r="1881" spans="1:19" x14ac:dyDescent="0.25">
      <c r="A1881" s="2"/>
      <c r="G1881" s="3"/>
      <c r="I1881" s="3"/>
      <c r="J1881" s="4"/>
      <c r="K1881" s="5">
        <f t="shared" si="116"/>
        <v>0</v>
      </c>
      <c r="Q1881">
        <f t="shared" si="117"/>
        <v>1900</v>
      </c>
      <c r="R1881">
        <f t="shared" si="118"/>
        <v>1</v>
      </c>
      <c r="S1881" t="str">
        <f t="shared" si="119"/>
        <v>enero</v>
      </c>
    </row>
    <row r="1882" spans="1:19" x14ac:dyDescent="0.25">
      <c r="A1882" s="2"/>
      <c r="G1882" s="3"/>
      <c r="I1882" s="3"/>
      <c r="J1882" s="4"/>
      <c r="K1882" s="5">
        <f t="shared" si="116"/>
        <v>0</v>
      </c>
      <c r="Q1882">
        <f t="shared" si="117"/>
        <v>1900</v>
      </c>
      <c r="R1882">
        <f t="shared" si="118"/>
        <v>1</v>
      </c>
      <c r="S1882" t="str">
        <f t="shared" si="119"/>
        <v>enero</v>
      </c>
    </row>
    <row r="1883" spans="1:19" x14ac:dyDescent="0.25">
      <c r="A1883" s="2"/>
      <c r="G1883" s="3"/>
      <c r="I1883" s="3"/>
      <c r="J1883" s="4"/>
      <c r="K1883" s="5">
        <f t="shared" si="116"/>
        <v>0</v>
      </c>
      <c r="Q1883">
        <f t="shared" si="117"/>
        <v>1900</v>
      </c>
      <c r="R1883">
        <f t="shared" si="118"/>
        <v>1</v>
      </c>
      <c r="S1883" t="str">
        <f t="shared" si="119"/>
        <v>enero</v>
      </c>
    </row>
    <row r="1884" spans="1:19" x14ac:dyDescent="0.25">
      <c r="A1884" s="2"/>
      <c r="G1884" s="3"/>
      <c r="I1884" s="3"/>
      <c r="J1884" s="4"/>
      <c r="K1884" s="5">
        <f t="shared" si="116"/>
        <v>0</v>
      </c>
      <c r="Q1884">
        <f t="shared" si="117"/>
        <v>1900</v>
      </c>
      <c r="R1884">
        <f t="shared" si="118"/>
        <v>1</v>
      </c>
      <c r="S1884" t="str">
        <f t="shared" si="119"/>
        <v>enero</v>
      </c>
    </row>
    <row r="1885" spans="1:19" x14ac:dyDescent="0.25">
      <c r="A1885" s="2"/>
      <c r="G1885" s="3"/>
      <c r="I1885" s="3"/>
      <c r="J1885" s="4"/>
      <c r="K1885" s="5">
        <f t="shared" si="116"/>
        <v>0</v>
      </c>
      <c r="Q1885">
        <f t="shared" si="117"/>
        <v>1900</v>
      </c>
      <c r="R1885">
        <f t="shared" si="118"/>
        <v>1</v>
      </c>
      <c r="S1885" t="str">
        <f t="shared" si="119"/>
        <v>enero</v>
      </c>
    </row>
    <row r="1886" spans="1:19" x14ac:dyDescent="0.25">
      <c r="A1886" s="2"/>
      <c r="G1886" s="3"/>
      <c r="I1886" s="3"/>
      <c r="J1886" s="4"/>
      <c r="K1886" s="5">
        <f t="shared" si="116"/>
        <v>0</v>
      </c>
      <c r="Q1886">
        <f t="shared" si="117"/>
        <v>1900</v>
      </c>
      <c r="R1886">
        <f t="shared" si="118"/>
        <v>1</v>
      </c>
      <c r="S1886" t="str">
        <f t="shared" si="119"/>
        <v>enero</v>
      </c>
    </row>
    <row r="1887" spans="1:19" x14ac:dyDescent="0.25">
      <c r="A1887" s="2"/>
      <c r="G1887" s="3"/>
      <c r="I1887" s="3"/>
      <c r="J1887" s="4"/>
      <c r="K1887" s="5">
        <f t="shared" si="116"/>
        <v>0</v>
      </c>
      <c r="Q1887">
        <f t="shared" si="117"/>
        <v>1900</v>
      </c>
      <c r="R1887">
        <f t="shared" si="118"/>
        <v>1</v>
      </c>
      <c r="S1887" t="str">
        <f t="shared" si="119"/>
        <v>enero</v>
      </c>
    </row>
    <row r="1888" spans="1:19" x14ac:dyDescent="0.25">
      <c r="A1888" s="2"/>
      <c r="G1888" s="3"/>
      <c r="I1888" s="3"/>
      <c r="J1888" s="4"/>
      <c r="K1888" s="5">
        <f t="shared" si="116"/>
        <v>0</v>
      </c>
      <c r="Q1888">
        <f t="shared" si="117"/>
        <v>1900</v>
      </c>
      <c r="R1888">
        <f t="shared" si="118"/>
        <v>1</v>
      </c>
      <c r="S1888" t="str">
        <f t="shared" si="119"/>
        <v>enero</v>
      </c>
    </row>
    <row r="1889" spans="1:19" x14ac:dyDescent="0.25">
      <c r="A1889" s="2"/>
      <c r="G1889" s="3"/>
      <c r="I1889" s="3"/>
      <c r="J1889" s="4"/>
      <c r="K1889" s="5">
        <f t="shared" si="116"/>
        <v>0</v>
      </c>
      <c r="Q1889">
        <f t="shared" si="117"/>
        <v>1900</v>
      </c>
      <c r="R1889">
        <f t="shared" si="118"/>
        <v>1</v>
      </c>
      <c r="S1889" t="str">
        <f t="shared" si="119"/>
        <v>enero</v>
      </c>
    </row>
    <row r="1890" spans="1:19" x14ac:dyDescent="0.25">
      <c r="A1890" s="2"/>
      <c r="G1890" s="3"/>
      <c r="I1890" s="3"/>
      <c r="J1890" s="4"/>
      <c r="K1890" s="5">
        <f t="shared" si="116"/>
        <v>0</v>
      </c>
      <c r="Q1890">
        <f t="shared" si="117"/>
        <v>1900</v>
      </c>
      <c r="R1890">
        <f t="shared" si="118"/>
        <v>1</v>
      </c>
      <c r="S1890" t="str">
        <f t="shared" si="119"/>
        <v>enero</v>
      </c>
    </row>
    <row r="1891" spans="1:19" x14ac:dyDescent="0.25">
      <c r="A1891" s="2"/>
      <c r="G1891" s="3"/>
      <c r="I1891" s="3"/>
      <c r="J1891" s="4"/>
      <c r="K1891" s="5">
        <f t="shared" si="116"/>
        <v>0</v>
      </c>
      <c r="Q1891">
        <f t="shared" si="117"/>
        <v>1900</v>
      </c>
      <c r="R1891">
        <f t="shared" si="118"/>
        <v>1</v>
      </c>
      <c r="S1891" t="str">
        <f t="shared" si="119"/>
        <v>enero</v>
      </c>
    </row>
    <row r="1892" spans="1:19" x14ac:dyDescent="0.25">
      <c r="A1892" s="2"/>
      <c r="G1892" s="3"/>
      <c r="I1892" s="3"/>
      <c r="J1892" s="4"/>
      <c r="K1892" s="5">
        <f t="shared" si="116"/>
        <v>0</v>
      </c>
      <c r="Q1892">
        <f t="shared" si="117"/>
        <v>1900</v>
      </c>
      <c r="R1892">
        <f t="shared" si="118"/>
        <v>1</v>
      </c>
      <c r="S1892" t="str">
        <f t="shared" si="119"/>
        <v>enero</v>
      </c>
    </row>
    <row r="1893" spans="1:19" x14ac:dyDescent="0.25">
      <c r="A1893" s="2"/>
      <c r="G1893" s="3"/>
      <c r="I1893" s="3"/>
      <c r="J1893" s="4"/>
      <c r="K1893" s="5">
        <f t="shared" si="116"/>
        <v>0</v>
      </c>
      <c r="Q1893">
        <f t="shared" si="117"/>
        <v>1900</v>
      </c>
      <c r="R1893">
        <f t="shared" si="118"/>
        <v>1</v>
      </c>
      <c r="S1893" t="str">
        <f t="shared" si="119"/>
        <v>enero</v>
      </c>
    </row>
    <row r="1894" spans="1:19" x14ac:dyDescent="0.25">
      <c r="A1894" s="2"/>
      <c r="G1894" s="3"/>
      <c r="I1894" s="3"/>
      <c r="J1894" s="4"/>
      <c r="K1894" s="5">
        <f t="shared" si="116"/>
        <v>0</v>
      </c>
      <c r="Q1894">
        <f t="shared" si="117"/>
        <v>1900</v>
      </c>
      <c r="R1894">
        <f t="shared" si="118"/>
        <v>1</v>
      </c>
      <c r="S1894" t="str">
        <f t="shared" si="119"/>
        <v>enero</v>
      </c>
    </row>
    <row r="1895" spans="1:19" x14ac:dyDescent="0.25">
      <c r="A1895" s="2"/>
      <c r="G1895" s="3"/>
      <c r="I1895" s="3"/>
      <c r="J1895" s="4"/>
      <c r="K1895" s="5">
        <f t="shared" si="116"/>
        <v>0</v>
      </c>
      <c r="Q1895">
        <f t="shared" si="117"/>
        <v>1900</v>
      </c>
      <c r="R1895">
        <f t="shared" si="118"/>
        <v>1</v>
      </c>
      <c r="S1895" t="str">
        <f t="shared" si="119"/>
        <v>enero</v>
      </c>
    </row>
    <row r="1896" spans="1:19" x14ac:dyDescent="0.25">
      <c r="A1896" s="2"/>
      <c r="G1896" s="3"/>
      <c r="I1896" s="3"/>
      <c r="J1896" s="4"/>
      <c r="K1896" s="5">
        <f t="shared" si="116"/>
        <v>0</v>
      </c>
      <c r="Q1896">
        <f t="shared" si="117"/>
        <v>1900</v>
      </c>
      <c r="R1896">
        <f t="shared" si="118"/>
        <v>1</v>
      </c>
      <c r="S1896" t="str">
        <f t="shared" si="119"/>
        <v>enero</v>
      </c>
    </row>
    <row r="1897" spans="1:19" x14ac:dyDescent="0.25">
      <c r="A1897" s="2"/>
      <c r="G1897" s="3"/>
      <c r="I1897" s="3"/>
      <c r="J1897" s="4"/>
      <c r="K1897" s="5">
        <f t="shared" si="116"/>
        <v>0</v>
      </c>
      <c r="Q1897">
        <f t="shared" si="117"/>
        <v>1900</v>
      </c>
      <c r="R1897">
        <f t="shared" si="118"/>
        <v>1</v>
      </c>
      <c r="S1897" t="str">
        <f t="shared" si="119"/>
        <v>enero</v>
      </c>
    </row>
    <row r="1898" spans="1:19" x14ac:dyDescent="0.25">
      <c r="A1898" s="2"/>
      <c r="G1898" s="3"/>
      <c r="I1898" s="3"/>
      <c r="J1898" s="4"/>
      <c r="K1898" s="5">
        <f t="shared" si="116"/>
        <v>0</v>
      </c>
      <c r="Q1898">
        <f t="shared" si="117"/>
        <v>1900</v>
      </c>
      <c r="R1898">
        <f t="shared" si="118"/>
        <v>1</v>
      </c>
      <c r="S1898" t="str">
        <f t="shared" si="119"/>
        <v>enero</v>
      </c>
    </row>
    <row r="1899" spans="1:19" x14ac:dyDescent="0.25">
      <c r="A1899" s="2"/>
      <c r="G1899" s="3"/>
      <c r="I1899" s="3"/>
      <c r="J1899" s="4"/>
      <c r="K1899" s="5">
        <f t="shared" si="116"/>
        <v>0</v>
      </c>
      <c r="Q1899">
        <f t="shared" si="117"/>
        <v>1900</v>
      </c>
      <c r="R1899">
        <f t="shared" si="118"/>
        <v>1</v>
      </c>
      <c r="S1899" t="str">
        <f t="shared" si="119"/>
        <v>enero</v>
      </c>
    </row>
    <row r="1900" spans="1:19" x14ac:dyDescent="0.25">
      <c r="A1900" s="2"/>
      <c r="G1900" s="3"/>
      <c r="I1900" s="3"/>
      <c r="J1900" s="4"/>
      <c r="K1900" s="5">
        <f t="shared" si="116"/>
        <v>0</v>
      </c>
      <c r="Q1900">
        <f t="shared" si="117"/>
        <v>1900</v>
      </c>
      <c r="R1900">
        <f t="shared" si="118"/>
        <v>1</v>
      </c>
      <c r="S1900" t="str">
        <f t="shared" si="119"/>
        <v>enero</v>
      </c>
    </row>
    <row r="1901" spans="1:19" x14ac:dyDescent="0.25">
      <c r="A1901" s="2"/>
      <c r="G1901" s="3"/>
      <c r="I1901" s="3"/>
      <c r="J1901" s="4"/>
      <c r="K1901" s="5">
        <f t="shared" si="116"/>
        <v>0</v>
      </c>
      <c r="Q1901">
        <f t="shared" si="117"/>
        <v>1900</v>
      </c>
      <c r="R1901">
        <f t="shared" si="118"/>
        <v>1</v>
      </c>
      <c r="S1901" t="str">
        <f t="shared" si="119"/>
        <v>enero</v>
      </c>
    </row>
    <row r="1902" spans="1:19" x14ac:dyDescent="0.25">
      <c r="A1902" s="2"/>
      <c r="G1902" s="3"/>
      <c r="I1902" s="3"/>
      <c r="J1902" s="4"/>
      <c r="K1902" s="5">
        <f t="shared" si="116"/>
        <v>0</v>
      </c>
      <c r="Q1902">
        <f t="shared" si="117"/>
        <v>1900</v>
      </c>
      <c r="R1902">
        <f t="shared" si="118"/>
        <v>1</v>
      </c>
      <c r="S1902" t="str">
        <f t="shared" si="119"/>
        <v>enero</v>
      </c>
    </row>
    <row r="1903" spans="1:19" x14ac:dyDescent="0.25">
      <c r="A1903" s="2"/>
      <c r="G1903" s="3"/>
      <c r="I1903" s="3"/>
      <c r="J1903" s="4"/>
      <c r="K1903" s="5">
        <f t="shared" si="116"/>
        <v>0</v>
      </c>
      <c r="Q1903">
        <f t="shared" si="117"/>
        <v>1900</v>
      </c>
      <c r="R1903">
        <f t="shared" si="118"/>
        <v>1</v>
      </c>
      <c r="S1903" t="str">
        <f t="shared" si="119"/>
        <v>enero</v>
      </c>
    </row>
    <row r="1904" spans="1:19" x14ac:dyDescent="0.25">
      <c r="A1904" s="2"/>
      <c r="G1904" s="3"/>
      <c r="I1904" s="3"/>
      <c r="J1904" s="4"/>
      <c r="K1904" s="5">
        <f t="shared" si="116"/>
        <v>0</v>
      </c>
      <c r="Q1904">
        <f t="shared" si="117"/>
        <v>1900</v>
      </c>
      <c r="R1904">
        <f t="shared" si="118"/>
        <v>1</v>
      </c>
      <c r="S1904" t="str">
        <f t="shared" si="119"/>
        <v>enero</v>
      </c>
    </row>
    <row r="1905" spans="1:19" x14ac:dyDescent="0.25">
      <c r="A1905" s="2"/>
      <c r="G1905" s="3"/>
      <c r="I1905" s="3"/>
      <c r="J1905" s="4"/>
      <c r="K1905" s="5">
        <f t="shared" si="116"/>
        <v>0</v>
      </c>
      <c r="Q1905">
        <f t="shared" si="117"/>
        <v>1900</v>
      </c>
      <c r="R1905">
        <f t="shared" si="118"/>
        <v>1</v>
      </c>
      <c r="S1905" t="str">
        <f t="shared" si="119"/>
        <v>enero</v>
      </c>
    </row>
    <row r="1906" spans="1:19" x14ac:dyDescent="0.25">
      <c r="A1906" s="2"/>
      <c r="G1906" s="3"/>
      <c r="I1906" s="3"/>
      <c r="J1906" s="4"/>
      <c r="K1906" s="5">
        <f t="shared" si="116"/>
        <v>0</v>
      </c>
      <c r="Q1906">
        <f t="shared" si="117"/>
        <v>1900</v>
      </c>
      <c r="R1906">
        <f t="shared" si="118"/>
        <v>1</v>
      </c>
      <c r="S1906" t="str">
        <f t="shared" si="119"/>
        <v>enero</v>
      </c>
    </row>
    <row r="1907" spans="1:19" x14ac:dyDescent="0.25">
      <c r="A1907" s="2"/>
      <c r="G1907" s="3"/>
      <c r="I1907" s="3"/>
      <c r="J1907" s="4"/>
      <c r="K1907" s="5">
        <f t="shared" si="116"/>
        <v>0</v>
      </c>
      <c r="Q1907">
        <f t="shared" si="117"/>
        <v>1900</v>
      </c>
      <c r="R1907">
        <f t="shared" si="118"/>
        <v>1</v>
      </c>
      <c r="S1907" t="str">
        <f t="shared" si="119"/>
        <v>enero</v>
      </c>
    </row>
    <row r="1908" spans="1:19" x14ac:dyDescent="0.25">
      <c r="A1908" s="2"/>
      <c r="G1908" s="3"/>
      <c r="I1908" s="3"/>
      <c r="J1908" s="4"/>
      <c r="K1908" s="5">
        <f t="shared" si="116"/>
        <v>0</v>
      </c>
      <c r="Q1908">
        <f t="shared" si="117"/>
        <v>1900</v>
      </c>
      <c r="R1908">
        <f t="shared" si="118"/>
        <v>1</v>
      </c>
      <c r="S1908" t="str">
        <f t="shared" si="119"/>
        <v>enero</v>
      </c>
    </row>
    <row r="1909" spans="1:19" x14ac:dyDescent="0.25">
      <c r="A1909" s="2"/>
      <c r="G1909" s="3"/>
      <c r="I1909" s="3"/>
      <c r="J1909" s="4"/>
      <c r="K1909" s="5">
        <f t="shared" si="116"/>
        <v>0</v>
      </c>
      <c r="Q1909">
        <f t="shared" si="117"/>
        <v>1900</v>
      </c>
      <c r="R1909">
        <f t="shared" si="118"/>
        <v>1</v>
      </c>
      <c r="S1909" t="str">
        <f t="shared" si="119"/>
        <v>enero</v>
      </c>
    </row>
    <row r="1910" spans="1:19" x14ac:dyDescent="0.25">
      <c r="A1910" s="2"/>
      <c r="G1910" s="3"/>
      <c r="I1910" s="3"/>
      <c r="J1910" s="4"/>
      <c r="K1910" s="5">
        <f t="shared" si="116"/>
        <v>0</v>
      </c>
      <c r="Q1910">
        <f t="shared" si="117"/>
        <v>1900</v>
      </c>
      <c r="R1910">
        <f t="shared" si="118"/>
        <v>1</v>
      </c>
      <c r="S1910" t="str">
        <f t="shared" si="119"/>
        <v>enero</v>
      </c>
    </row>
    <row r="1911" spans="1:19" x14ac:dyDescent="0.25">
      <c r="A1911" s="2"/>
      <c r="G1911" s="3"/>
      <c r="I1911" s="3"/>
      <c r="J1911" s="4"/>
      <c r="K1911" s="5">
        <f t="shared" si="116"/>
        <v>0</v>
      </c>
      <c r="Q1911">
        <f t="shared" si="117"/>
        <v>1900</v>
      </c>
      <c r="R1911">
        <f t="shared" si="118"/>
        <v>1</v>
      </c>
      <c r="S1911" t="str">
        <f t="shared" si="119"/>
        <v>enero</v>
      </c>
    </row>
    <row r="1912" spans="1:19" x14ac:dyDescent="0.25">
      <c r="A1912" s="2"/>
      <c r="G1912" s="3"/>
      <c r="I1912" s="3"/>
      <c r="J1912" s="4"/>
      <c r="K1912" s="5">
        <f t="shared" si="116"/>
        <v>0</v>
      </c>
      <c r="Q1912">
        <f t="shared" si="117"/>
        <v>1900</v>
      </c>
      <c r="R1912">
        <f t="shared" si="118"/>
        <v>1</v>
      </c>
      <c r="S1912" t="str">
        <f t="shared" si="119"/>
        <v>enero</v>
      </c>
    </row>
    <row r="1913" spans="1:19" x14ac:dyDescent="0.25">
      <c r="A1913" s="2"/>
      <c r="G1913" s="3"/>
      <c r="I1913" s="3"/>
      <c r="J1913" s="4"/>
      <c r="K1913" s="5">
        <f t="shared" si="116"/>
        <v>0</v>
      </c>
      <c r="Q1913">
        <f t="shared" si="117"/>
        <v>1900</v>
      </c>
      <c r="R1913">
        <f t="shared" si="118"/>
        <v>1</v>
      </c>
      <c r="S1913" t="str">
        <f t="shared" si="119"/>
        <v>enero</v>
      </c>
    </row>
    <row r="1914" spans="1:19" x14ac:dyDescent="0.25">
      <c r="A1914" s="2"/>
      <c r="G1914" s="3"/>
      <c r="I1914" s="3"/>
      <c r="J1914" s="4"/>
      <c r="K1914" s="5">
        <f t="shared" si="116"/>
        <v>0</v>
      </c>
      <c r="Q1914">
        <f t="shared" si="117"/>
        <v>1900</v>
      </c>
      <c r="R1914">
        <f t="shared" si="118"/>
        <v>1</v>
      </c>
      <c r="S1914" t="str">
        <f t="shared" si="119"/>
        <v>enero</v>
      </c>
    </row>
    <row r="1915" spans="1:19" x14ac:dyDescent="0.25">
      <c r="A1915" s="2"/>
      <c r="G1915" s="3"/>
      <c r="I1915" s="3"/>
      <c r="J1915" s="4"/>
      <c r="K1915" s="5">
        <f t="shared" si="116"/>
        <v>0</v>
      </c>
      <c r="Q1915">
        <f t="shared" si="117"/>
        <v>1900</v>
      </c>
      <c r="R1915">
        <f t="shared" si="118"/>
        <v>1</v>
      </c>
      <c r="S1915" t="str">
        <f t="shared" si="119"/>
        <v>enero</v>
      </c>
    </row>
    <row r="1916" spans="1:19" x14ac:dyDescent="0.25">
      <c r="A1916" s="2"/>
      <c r="G1916" s="3"/>
      <c r="I1916" s="3"/>
      <c r="J1916" s="4"/>
      <c r="K1916" s="5">
        <f t="shared" si="116"/>
        <v>0</v>
      </c>
      <c r="Q1916">
        <f t="shared" si="117"/>
        <v>1900</v>
      </c>
      <c r="R1916">
        <f t="shared" si="118"/>
        <v>1</v>
      </c>
      <c r="S1916" t="str">
        <f t="shared" si="119"/>
        <v>enero</v>
      </c>
    </row>
    <row r="1917" spans="1:19" x14ac:dyDescent="0.25">
      <c r="A1917" s="2"/>
      <c r="G1917" s="3"/>
      <c r="I1917" s="3"/>
      <c r="J1917" s="4"/>
      <c r="K1917" s="5">
        <f t="shared" si="116"/>
        <v>0</v>
      </c>
      <c r="Q1917">
        <f t="shared" si="117"/>
        <v>1900</v>
      </c>
      <c r="R1917">
        <f t="shared" si="118"/>
        <v>1</v>
      </c>
      <c r="S1917" t="str">
        <f t="shared" si="119"/>
        <v>enero</v>
      </c>
    </row>
    <row r="1918" spans="1:19" x14ac:dyDescent="0.25">
      <c r="A1918" s="2"/>
      <c r="G1918" s="3"/>
      <c r="I1918" s="3"/>
      <c r="J1918" s="4"/>
      <c r="K1918" s="5">
        <f t="shared" si="116"/>
        <v>0</v>
      </c>
      <c r="Q1918">
        <f t="shared" si="117"/>
        <v>1900</v>
      </c>
      <c r="R1918">
        <f t="shared" si="118"/>
        <v>1</v>
      </c>
      <c r="S1918" t="str">
        <f t="shared" si="119"/>
        <v>enero</v>
      </c>
    </row>
    <row r="1919" spans="1:19" x14ac:dyDescent="0.25">
      <c r="A1919" s="2"/>
      <c r="G1919" s="3"/>
      <c r="I1919" s="3"/>
      <c r="J1919" s="4"/>
      <c r="K1919" s="5">
        <f t="shared" si="116"/>
        <v>0</v>
      </c>
      <c r="Q1919">
        <f t="shared" si="117"/>
        <v>1900</v>
      </c>
      <c r="R1919">
        <f t="shared" si="118"/>
        <v>1</v>
      </c>
      <c r="S1919" t="str">
        <f t="shared" si="119"/>
        <v>enero</v>
      </c>
    </row>
    <row r="1920" spans="1:19" x14ac:dyDescent="0.25">
      <c r="A1920" s="2"/>
      <c r="G1920" s="3"/>
      <c r="I1920" s="3"/>
      <c r="J1920" s="4"/>
      <c r="K1920" s="5">
        <f t="shared" si="116"/>
        <v>0</v>
      </c>
      <c r="Q1920">
        <f t="shared" si="117"/>
        <v>1900</v>
      </c>
      <c r="R1920">
        <f t="shared" si="118"/>
        <v>1</v>
      </c>
      <c r="S1920" t="str">
        <f t="shared" si="119"/>
        <v>enero</v>
      </c>
    </row>
    <row r="1921" spans="1:19" x14ac:dyDescent="0.25">
      <c r="A1921" s="2"/>
      <c r="G1921" s="3"/>
      <c r="I1921" s="3"/>
      <c r="J1921" s="4"/>
      <c r="K1921" s="5">
        <f t="shared" si="116"/>
        <v>0</v>
      </c>
      <c r="Q1921">
        <f t="shared" si="117"/>
        <v>1900</v>
      </c>
      <c r="R1921">
        <f t="shared" si="118"/>
        <v>1</v>
      </c>
      <c r="S1921" t="str">
        <f t="shared" si="119"/>
        <v>enero</v>
      </c>
    </row>
    <row r="1922" spans="1:19" x14ac:dyDescent="0.25">
      <c r="A1922" s="2"/>
      <c r="G1922" s="3"/>
      <c r="I1922" s="3"/>
      <c r="J1922" s="4"/>
      <c r="K1922" s="5">
        <f t="shared" si="116"/>
        <v>0</v>
      </c>
      <c r="Q1922">
        <f t="shared" si="117"/>
        <v>1900</v>
      </c>
      <c r="R1922">
        <f t="shared" si="118"/>
        <v>1</v>
      </c>
      <c r="S1922" t="str">
        <f t="shared" si="119"/>
        <v>enero</v>
      </c>
    </row>
    <row r="1923" spans="1:19" x14ac:dyDescent="0.25">
      <c r="A1923" s="2"/>
      <c r="G1923" s="3"/>
      <c r="I1923" s="3"/>
      <c r="J1923" s="4"/>
      <c r="K1923" s="5">
        <f t="shared" ref="K1923:K1986" si="120">IFERROR(G1923*I1923*(1+J1923/100),0)</f>
        <v>0</v>
      </c>
      <c r="Q1923">
        <f t="shared" ref="Q1923:Q1986" si="121">IFERROR(YEAR(A1923),"")</f>
        <v>1900</v>
      </c>
      <c r="R1923">
        <f t="shared" ref="R1923:R1986" si="122">IFERROR(MONTH(A1923),"")</f>
        <v>1</v>
      </c>
      <c r="S1923" t="str">
        <f t="shared" ref="S1923:S1986" si="123">IFERROR(TEXT(A1923,"mmmm"),"")</f>
        <v>enero</v>
      </c>
    </row>
    <row r="1924" spans="1:19" x14ac:dyDescent="0.25">
      <c r="A1924" s="2"/>
      <c r="G1924" s="3"/>
      <c r="I1924" s="3"/>
      <c r="J1924" s="4"/>
      <c r="K1924" s="5">
        <f t="shared" si="120"/>
        <v>0</v>
      </c>
      <c r="Q1924">
        <f t="shared" si="121"/>
        <v>1900</v>
      </c>
      <c r="R1924">
        <f t="shared" si="122"/>
        <v>1</v>
      </c>
      <c r="S1924" t="str">
        <f t="shared" si="123"/>
        <v>enero</v>
      </c>
    </row>
    <row r="1925" spans="1:19" x14ac:dyDescent="0.25">
      <c r="A1925" s="2"/>
      <c r="G1925" s="3"/>
      <c r="I1925" s="3"/>
      <c r="J1925" s="4"/>
      <c r="K1925" s="5">
        <f t="shared" si="120"/>
        <v>0</v>
      </c>
      <c r="Q1925">
        <f t="shared" si="121"/>
        <v>1900</v>
      </c>
      <c r="R1925">
        <f t="shared" si="122"/>
        <v>1</v>
      </c>
      <c r="S1925" t="str">
        <f t="shared" si="123"/>
        <v>enero</v>
      </c>
    </row>
    <row r="1926" spans="1:19" x14ac:dyDescent="0.25">
      <c r="A1926" s="2"/>
      <c r="G1926" s="3"/>
      <c r="I1926" s="3"/>
      <c r="J1926" s="4"/>
      <c r="K1926" s="5">
        <f t="shared" si="120"/>
        <v>0</v>
      </c>
      <c r="Q1926">
        <f t="shared" si="121"/>
        <v>1900</v>
      </c>
      <c r="R1926">
        <f t="shared" si="122"/>
        <v>1</v>
      </c>
      <c r="S1926" t="str">
        <f t="shared" si="123"/>
        <v>enero</v>
      </c>
    </row>
    <row r="1927" spans="1:19" x14ac:dyDescent="0.25">
      <c r="A1927" s="2"/>
      <c r="G1927" s="3"/>
      <c r="I1927" s="3"/>
      <c r="J1927" s="4"/>
      <c r="K1927" s="5">
        <f t="shared" si="120"/>
        <v>0</v>
      </c>
      <c r="Q1927">
        <f t="shared" si="121"/>
        <v>1900</v>
      </c>
      <c r="R1927">
        <f t="shared" si="122"/>
        <v>1</v>
      </c>
      <c r="S1927" t="str">
        <f t="shared" si="123"/>
        <v>enero</v>
      </c>
    </row>
    <row r="1928" spans="1:19" x14ac:dyDescent="0.25">
      <c r="A1928" s="2"/>
      <c r="G1928" s="3"/>
      <c r="I1928" s="3"/>
      <c r="J1928" s="4"/>
      <c r="K1928" s="5">
        <f t="shared" si="120"/>
        <v>0</v>
      </c>
      <c r="Q1928">
        <f t="shared" si="121"/>
        <v>1900</v>
      </c>
      <c r="R1928">
        <f t="shared" si="122"/>
        <v>1</v>
      </c>
      <c r="S1928" t="str">
        <f t="shared" si="123"/>
        <v>enero</v>
      </c>
    </row>
    <row r="1929" spans="1:19" x14ac:dyDescent="0.25">
      <c r="A1929" s="2"/>
      <c r="G1929" s="3"/>
      <c r="I1929" s="3"/>
      <c r="J1929" s="4"/>
      <c r="K1929" s="5">
        <f t="shared" si="120"/>
        <v>0</v>
      </c>
      <c r="Q1929">
        <f t="shared" si="121"/>
        <v>1900</v>
      </c>
      <c r="R1929">
        <f t="shared" si="122"/>
        <v>1</v>
      </c>
      <c r="S1929" t="str">
        <f t="shared" si="123"/>
        <v>enero</v>
      </c>
    </row>
    <row r="1930" spans="1:19" x14ac:dyDescent="0.25">
      <c r="A1930" s="2"/>
      <c r="G1930" s="3"/>
      <c r="I1930" s="3"/>
      <c r="J1930" s="4"/>
      <c r="K1930" s="5">
        <f t="shared" si="120"/>
        <v>0</v>
      </c>
      <c r="Q1930">
        <f t="shared" si="121"/>
        <v>1900</v>
      </c>
      <c r="R1930">
        <f t="shared" si="122"/>
        <v>1</v>
      </c>
      <c r="S1930" t="str">
        <f t="shared" si="123"/>
        <v>enero</v>
      </c>
    </row>
    <row r="1931" spans="1:19" x14ac:dyDescent="0.25">
      <c r="A1931" s="2"/>
      <c r="G1931" s="3"/>
      <c r="I1931" s="3"/>
      <c r="J1931" s="4"/>
      <c r="K1931" s="5">
        <f t="shared" si="120"/>
        <v>0</v>
      </c>
      <c r="Q1931">
        <f t="shared" si="121"/>
        <v>1900</v>
      </c>
      <c r="R1931">
        <f t="shared" si="122"/>
        <v>1</v>
      </c>
      <c r="S1931" t="str">
        <f t="shared" si="123"/>
        <v>enero</v>
      </c>
    </row>
    <row r="1932" spans="1:19" x14ac:dyDescent="0.25">
      <c r="A1932" s="2"/>
      <c r="G1932" s="3"/>
      <c r="I1932" s="3"/>
      <c r="J1932" s="4"/>
      <c r="K1932" s="5">
        <f t="shared" si="120"/>
        <v>0</v>
      </c>
      <c r="Q1932">
        <f t="shared" si="121"/>
        <v>1900</v>
      </c>
      <c r="R1932">
        <f t="shared" si="122"/>
        <v>1</v>
      </c>
      <c r="S1932" t="str">
        <f t="shared" si="123"/>
        <v>enero</v>
      </c>
    </row>
    <row r="1933" spans="1:19" x14ac:dyDescent="0.25">
      <c r="A1933" s="2"/>
      <c r="G1933" s="3"/>
      <c r="I1933" s="3"/>
      <c r="J1933" s="4"/>
      <c r="K1933" s="5">
        <f t="shared" si="120"/>
        <v>0</v>
      </c>
      <c r="Q1933">
        <f t="shared" si="121"/>
        <v>1900</v>
      </c>
      <c r="R1933">
        <f t="shared" si="122"/>
        <v>1</v>
      </c>
      <c r="S1933" t="str">
        <f t="shared" si="123"/>
        <v>enero</v>
      </c>
    </row>
    <row r="1934" spans="1:19" x14ac:dyDescent="0.25">
      <c r="A1934" s="2"/>
      <c r="G1934" s="3"/>
      <c r="I1934" s="3"/>
      <c r="J1934" s="4"/>
      <c r="K1934" s="5">
        <f t="shared" si="120"/>
        <v>0</v>
      </c>
      <c r="Q1934">
        <f t="shared" si="121"/>
        <v>1900</v>
      </c>
      <c r="R1934">
        <f t="shared" si="122"/>
        <v>1</v>
      </c>
      <c r="S1934" t="str">
        <f t="shared" si="123"/>
        <v>enero</v>
      </c>
    </row>
    <row r="1935" spans="1:19" x14ac:dyDescent="0.25">
      <c r="A1935" s="2"/>
      <c r="G1935" s="3"/>
      <c r="I1935" s="3"/>
      <c r="J1935" s="4"/>
      <c r="K1935" s="5">
        <f t="shared" si="120"/>
        <v>0</v>
      </c>
      <c r="Q1935">
        <f t="shared" si="121"/>
        <v>1900</v>
      </c>
      <c r="R1935">
        <f t="shared" si="122"/>
        <v>1</v>
      </c>
      <c r="S1935" t="str">
        <f t="shared" si="123"/>
        <v>enero</v>
      </c>
    </row>
    <row r="1936" spans="1:19" x14ac:dyDescent="0.25">
      <c r="A1936" s="2"/>
      <c r="G1936" s="3"/>
      <c r="I1936" s="3"/>
      <c r="J1936" s="4"/>
      <c r="K1936" s="5">
        <f t="shared" si="120"/>
        <v>0</v>
      </c>
      <c r="Q1936">
        <f t="shared" si="121"/>
        <v>1900</v>
      </c>
      <c r="R1936">
        <f t="shared" si="122"/>
        <v>1</v>
      </c>
      <c r="S1936" t="str">
        <f t="shared" si="123"/>
        <v>enero</v>
      </c>
    </row>
    <row r="1937" spans="1:19" x14ac:dyDescent="0.25">
      <c r="A1937" s="2"/>
      <c r="G1937" s="3"/>
      <c r="I1937" s="3"/>
      <c r="J1937" s="4"/>
      <c r="K1937" s="5">
        <f t="shared" si="120"/>
        <v>0</v>
      </c>
      <c r="Q1937">
        <f t="shared" si="121"/>
        <v>1900</v>
      </c>
      <c r="R1937">
        <f t="shared" si="122"/>
        <v>1</v>
      </c>
      <c r="S1937" t="str">
        <f t="shared" si="123"/>
        <v>enero</v>
      </c>
    </row>
    <row r="1938" spans="1:19" x14ac:dyDescent="0.25">
      <c r="A1938" s="2"/>
      <c r="G1938" s="3"/>
      <c r="I1938" s="3"/>
      <c r="J1938" s="4"/>
      <c r="K1938" s="5">
        <f t="shared" si="120"/>
        <v>0</v>
      </c>
      <c r="Q1938">
        <f t="shared" si="121"/>
        <v>1900</v>
      </c>
      <c r="R1938">
        <f t="shared" si="122"/>
        <v>1</v>
      </c>
      <c r="S1938" t="str">
        <f t="shared" si="123"/>
        <v>enero</v>
      </c>
    </row>
    <row r="1939" spans="1:19" x14ac:dyDescent="0.25">
      <c r="A1939" s="2"/>
      <c r="G1939" s="3"/>
      <c r="I1939" s="3"/>
      <c r="J1939" s="4"/>
      <c r="K1939" s="5">
        <f t="shared" si="120"/>
        <v>0</v>
      </c>
      <c r="Q1939">
        <f t="shared" si="121"/>
        <v>1900</v>
      </c>
      <c r="R1939">
        <f t="shared" si="122"/>
        <v>1</v>
      </c>
      <c r="S1939" t="str">
        <f t="shared" si="123"/>
        <v>enero</v>
      </c>
    </row>
    <row r="1940" spans="1:19" x14ac:dyDescent="0.25">
      <c r="A1940" s="2"/>
      <c r="G1940" s="3"/>
      <c r="I1940" s="3"/>
      <c r="J1940" s="4"/>
      <c r="K1940" s="5">
        <f t="shared" si="120"/>
        <v>0</v>
      </c>
      <c r="Q1940">
        <f t="shared" si="121"/>
        <v>1900</v>
      </c>
      <c r="R1940">
        <f t="shared" si="122"/>
        <v>1</v>
      </c>
      <c r="S1940" t="str">
        <f t="shared" si="123"/>
        <v>enero</v>
      </c>
    </row>
    <row r="1941" spans="1:19" x14ac:dyDescent="0.25">
      <c r="A1941" s="2"/>
      <c r="G1941" s="3"/>
      <c r="I1941" s="3"/>
      <c r="J1941" s="4"/>
      <c r="K1941" s="5">
        <f t="shared" si="120"/>
        <v>0</v>
      </c>
      <c r="Q1941">
        <f t="shared" si="121"/>
        <v>1900</v>
      </c>
      <c r="R1941">
        <f t="shared" si="122"/>
        <v>1</v>
      </c>
      <c r="S1941" t="str">
        <f t="shared" si="123"/>
        <v>enero</v>
      </c>
    </row>
    <row r="1942" spans="1:19" x14ac:dyDescent="0.25">
      <c r="A1942" s="2"/>
      <c r="G1942" s="3"/>
      <c r="I1942" s="3"/>
      <c r="J1942" s="4"/>
      <c r="K1942" s="5">
        <f t="shared" si="120"/>
        <v>0</v>
      </c>
      <c r="Q1942">
        <f t="shared" si="121"/>
        <v>1900</v>
      </c>
      <c r="R1942">
        <f t="shared" si="122"/>
        <v>1</v>
      </c>
      <c r="S1942" t="str">
        <f t="shared" si="123"/>
        <v>enero</v>
      </c>
    </row>
    <row r="1943" spans="1:19" x14ac:dyDescent="0.25">
      <c r="A1943" s="2"/>
      <c r="G1943" s="3"/>
      <c r="I1943" s="3"/>
      <c r="J1943" s="4"/>
      <c r="K1943" s="5">
        <f t="shared" si="120"/>
        <v>0</v>
      </c>
      <c r="Q1943">
        <f t="shared" si="121"/>
        <v>1900</v>
      </c>
      <c r="R1943">
        <f t="shared" si="122"/>
        <v>1</v>
      </c>
      <c r="S1943" t="str">
        <f t="shared" si="123"/>
        <v>enero</v>
      </c>
    </row>
    <row r="1944" spans="1:19" x14ac:dyDescent="0.25">
      <c r="A1944" s="2"/>
      <c r="G1944" s="3"/>
      <c r="I1944" s="3"/>
      <c r="J1944" s="4"/>
      <c r="K1944" s="5">
        <f t="shared" si="120"/>
        <v>0</v>
      </c>
      <c r="Q1944">
        <f t="shared" si="121"/>
        <v>1900</v>
      </c>
      <c r="R1944">
        <f t="shared" si="122"/>
        <v>1</v>
      </c>
      <c r="S1944" t="str">
        <f t="shared" si="123"/>
        <v>enero</v>
      </c>
    </row>
    <row r="1945" spans="1:19" x14ac:dyDescent="0.25">
      <c r="A1945" s="2"/>
      <c r="G1945" s="3"/>
      <c r="I1945" s="3"/>
      <c r="J1945" s="4"/>
      <c r="K1945" s="5">
        <f t="shared" si="120"/>
        <v>0</v>
      </c>
      <c r="Q1945">
        <f t="shared" si="121"/>
        <v>1900</v>
      </c>
      <c r="R1945">
        <f t="shared" si="122"/>
        <v>1</v>
      </c>
      <c r="S1945" t="str">
        <f t="shared" si="123"/>
        <v>enero</v>
      </c>
    </row>
    <row r="1946" spans="1:19" x14ac:dyDescent="0.25">
      <c r="A1946" s="2"/>
      <c r="G1946" s="3"/>
      <c r="I1946" s="3"/>
      <c r="J1946" s="4"/>
      <c r="K1946" s="5">
        <f t="shared" si="120"/>
        <v>0</v>
      </c>
      <c r="Q1946">
        <f t="shared" si="121"/>
        <v>1900</v>
      </c>
      <c r="R1946">
        <f t="shared" si="122"/>
        <v>1</v>
      </c>
      <c r="S1946" t="str">
        <f t="shared" si="123"/>
        <v>enero</v>
      </c>
    </row>
    <row r="1947" spans="1:19" x14ac:dyDescent="0.25">
      <c r="A1947" s="2"/>
      <c r="G1947" s="3"/>
      <c r="I1947" s="3"/>
      <c r="J1947" s="4"/>
      <c r="K1947" s="5">
        <f t="shared" si="120"/>
        <v>0</v>
      </c>
      <c r="Q1947">
        <f t="shared" si="121"/>
        <v>1900</v>
      </c>
      <c r="R1947">
        <f t="shared" si="122"/>
        <v>1</v>
      </c>
      <c r="S1947" t="str">
        <f t="shared" si="123"/>
        <v>enero</v>
      </c>
    </row>
    <row r="1948" spans="1:19" x14ac:dyDescent="0.25">
      <c r="A1948" s="2"/>
      <c r="G1948" s="3"/>
      <c r="I1948" s="3"/>
      <c r="J1948" s="4"/>
      <c r="K1948" s="5">
        <f t="shared" si="120"/>
        <v>0</v>
      </c>
      <c r="Q1948">
        <f t="shared" si="121"/>
        <v>1900</v>
      </c>
      <c r="R1948">
        <f t="shared" si="122"/>
        <v>1</v>
      </c>
      <c r="S1948" t="str">
        <f t="shared" si="123"/>
        <v>enero</v>
      </c>
    </row>
    <row r="1949" spans="1:19" x14ac:dyDescent="0.25">
      <c r="A1949" s="2"/>
      <c r="G1949" s="3"/>
      <c r="I1949" s="3"/>
      <c r="J1949" s="4"/>
      <c r="K1949" s="5">
        <f t="shared" si="120"/>
        <v>0</v>
      </c>
      <c r="Q1949">
        <f t="shared" si="121"/>
        <v>1900</v>
      </c>
      <c r="R1949">
        <f t="shared" si="122"/>
        <v>1</v>
      </c>
      <c r="S1949" t="str">
        <f t="shared" si="123"/>
        <v>enero</v>
      </c>
    </row>
    <row r="1950" spans="1:19" x14ac:dyDescent="0.25">
      <c r="A1950" s="2"/>
      <c r="G1950" s="3"/>
      <c r="I1950" s="3"/>
      <c r="J1950" s="4"/>
      <c r="K1950" s="5">
        <f t="shared" si="120"/>
        <v>0</v>
      </c>
      <c r="Q1950">
        <f t="shared" si="121"/>
        <v>1900</v>
      </c>
      <c r="R1950">
        <f t="shared" si="122"/>
        <v>1</v>
      </c>
      <c r="S1950" t="str">
        <f t="shared" si="123"/>
        <v>enero</v>
      </c>
    </row>
    <row r="1951" spans="1:19" x14ac:dyDescent="0.25">
      <c r="A1951" s="2"/>
      <c r="G1951" s="3"/>
      <c r="I1951" s="3"/>
      <c r="J1951" s="4"/>
      <c r="K1951" s="5">
        <f t="shared" si="120"/>
        <v>0</v>
      </c>
      <c r="Q1951">
        <f t="shared" si="121"/>
        <v>1900</v>
      </c>
      <c r="R1951">
        <f t="shared" si="122"/>
        <v>1</v>
      </c>
      <c r="S1951" t="str">
        <f t="shared" si="123"/>
        <v>enero</v>
      </c>
    </row>
    <row r="1952" spans="1:19" x14ac:dyDescent="0.25">
      <c r="A1952" s="2"/>
      <c r="G1952" s="3"/>
      <c r="I1952" s="3"/>
      <c r="J1952" s="4"/>
      <c r="K1952" s="5">
        <f t="shared" si="120"/>
        <v>0</v>
      </c>
      <c r="Q1952">
        <f t="shared" si="121"/>
        <v>1900</v>
      </c>
      <c r="R1952">
        <f t="shared" si="122"/>
        <v>1</v>
      </c>
      <c r="S1952" t="str">
        <f t="shared" si="123"/>
        <v>enero</v>
      </c>
    </row>
    <row r="1953" spans="1:19" x14ac:dyDescent="0.25">
      <c r="A1953" s="2"/>
      <c r="G1953" s="3"/>
      <c r="I1953" s="3"/>
      <c r="J1953" s="4"/>
      <c r="K1953" s="5">
        <f t="shared" si="120"/>
        <v>0</v>
      </c>
      <c r="Q1953">
        <f t="shared" si="121"/>
        <v>1900</v>
      </c>
      <c r="R1953">
        <f t="shared" si="122"/>
        <v>1</v>
      </c>
      <c r="S1953" t="str">
        <f t="shared" si="123"/>
        <v>enero</v>
      </c>
    </row>
    <row r="1954" spans="1:19" x14ac:dyDescent="0.25">
      <c r="A1954" s="2"/>
      <c r="G1954" s="3"/>
      <c r="I1954" s="3"/>
      <c r="J1954" s="4"/>
      <c r="K1954" s="5">
        <f t="shared" si="120"/>
        <v>0</v>
      </c>
      <c r="Q1954">
        <f t="shared" si="121"/>
        <v>1900</v>
      </c>
      <c r="R1954">
        <f t="shared" si="122"/>
        <v>1</v>
      </c>
      <c r="S1954" t="str">
        <f t="shared" si="123"/>
        <v>enero</v>
      </c>
    </row>
    <row r="1955" spans="1:19" x14ac:dyDescent="0.25">
      <c r="A1955" s="2"/>
      <c r="G1955" s="3"/>
      <c r="I1955" s="3"/>
      <c r="J1955" s="4"/>
      <c r="K1955" s="5">
        <f t="shared" si="120"/>
        <v>0</v>
      </c>
      <c r="Q1955">
        <f t="shared" si="121"/>
        <v>1900</v>
      </c>
      <c r="R1955">
        <f t="shared" si="122"/>
        <v>1</v>
      </c>
      <c r="S1955" t="str">
        <f t="shared" si="123"/>
        <v>enero</v>
      </c>
    </row>
    <row r="1956" spans="1:19" x14ac:dyDescent="0.25">
      <c r="A1956" s="2"/>
      <c r="G1956" s="3"/>
      <c r="I1956" s="3"/>
      <c r="J1956" s="4"/>
      <c r="K1956" s="5">
        <f t="shared" si="120"/>
        <v>0</v>
      </c>
      <c r="Q1956">
        <f t="shared" si="121"/>
        <v>1900</v>
      </c>
      <c r="R1956">
        <f t="shared" si="122"/>
        <v>1</v>
      </c>
      <c r="S1956" t="str">
        <f t="shared" si="123"/>
        <v>enero</v>
      </c>
    </row>
    <row r="1957" spans="1:19" x14ac:dyDescent="0.25">
      <c r="A1957" s="2"/>
      <c r="G1957" s="3"/>
      <c r="I1957" s="3"/>
      <c r="J1957" s="4"/>
      <c r="K1957" s="5">
        <f t="shared" si="120"/>
        <v>0</v>
      </c>
      <c r="Q1957">
        <f t="shared" si="121"/>
        <v>1900</v>
      </c>
      <c r="R1957">
        <f t="shared" si="122"/>
        <v>1</v>
      </c>
      <c r="S1957" t="str">
        <f t="shared" si="123"/>
        <v>enero</v>
      </c>
    </row>
    <row r="1958" spans="1:19" x14ac:dyDescent="0.25">
      <c r="A1958" s="2"/>
      <c r="G1958" s="3"/>
      <c r="I1958" s="3"/>
      <c r="J1958" s="4"/>
      <c r="K1958" s="5">
        <f t="shared" si="120"/>
        <v>0</v>
      </c>
      <c r="Q1958">
        <f t="shared" si="121"/>
        <v>1900</v>
      </c>
      <c r="R1958">
        <f t="shared" si="122"/>
        <v>1</v>
      </c>
      <c r="S1958" t="str">
        <f t="shared" si="123"/>
        <v>enero</v>
      </c>
    </row>
    <row r="1959" spans="1:19" x14ac:dyDescent="0.25">
      <c r="A1959" s="2"/>
      <c r="G1959" s="3"/>
      <c r="I1959" s="3"/>
      <c r="J1959" s="4"/>
      <c r="K1959" s="5">
        <f t="shared" si="120"/>
        <v>0</v>
      </c>
      <c r="Q1959">
        <f t="shared" si="121"/>
        <v>1900</v>
      </c>
      <c r="R1959">
        <f t="shared" si="122"/>
        <v>1</v>
      </c>
      <c r="S1959" t="str">
        <f t="shared" si="123"/>
        <v>enero</v>
      </c>
    </row>
    <row r="1960" spans="1:19" x14ac:dyDescent="0.25">
      <c r="A1960" s="2"/>
      <c r="G1960" s="3"/>
      <c r="I1960" s="3"/>
      <c r="J1960" s="4"/>
      <c r="K1960" s="5">
        <f t="shared" si="120"/>
        <v>0</v>
      </c>
      <c r="Q1960">
        <f t="shared" si="121"/>
        <v>1900</v>
      </c>
      <c r="R1960">
        <f t="shared" si="122"/>
        <v>1</v>
      </c>
      <c r="S1960" t="str">
        <f t="shared" si="123"/>
        <v>enero</v>
      </c>
    </row>
    <row r="1961" spans="1:19" x14ac:dyDescent="0.25">
      <c r="A1961" s="2"/>
      <c r="G1961" s="3"/>
      <c r="I1961" s="3"/>
      <c r="J1961" s="4"/>
      <c r="K1961" s="5">
        <f t="shared" si="120"/>
        <v>0</v>
      </c>
      <c r="Q1961">
        <f t="shared" si="121"/>
        <v>1900</v>
      </c>
      <c r="R1961">
        <f t="shared" si="122"/>
        <v>1</v>
      </c>
      <c r="S1961" t="str">
        <f t="shared" si="123"/>
        <v>enero</v>
      </c>
    </row>
    <row r="1962" spans="1:19" x14ac:dyDescent="0.25">
      <c r="A1962" s="2"/>
      <c r="G1962" s="3"/>
      <c r="I1962" s="3"/>
      <c r="J1962" s="4"/>
      <c r="K1962" s="5">
        <f t="shared" si="120"/>
        <v>0</v>
      </c>
      <c r="Q1962">
        <f t="shared" si="121"/>
        <v>1900</v>
      </c>
      <c r="R1962">
        <f t="shared" si="122"/>
        <v>1</v>
      </c>
      <c r="S1962" t="str">
        <f t="shared" si="123"/>
        <v>enero</v>
      </c>
    </row>
    <row r="1963" spans="1:19" x14ac:dyDescent="0.25">
      <c r="A1963" s="2"/>
      <c r="G1963" s="3"/>
      <c r="I1963" s="3"/>
      <c r="J1963" s="4"/>
      <c r="K1963" s="5">
        <f t="shared" si="120"/>
        <v>0</v>
      </c>
      <c r="Q1963">
        <f t="shared" si="121"/>
        <v>1900</v>
      </c>
      <c r="R1963">
        <f t="shared" si="122"/>
        <v>1</v>
      </c>
      <c r="S1963" t="str">
        <f t="shared" si="123"/>
        <v>enero</v>
      </c>
    </row>
    <row r="1964" spans="1:19" x14ac:dyDescent="0.25">
      <c r="A1964" s="2"/>
      <c r="G1964" s="3"/>
      <c r="I1964" s="3"/>
      <c r="J1964" s="4"/>
      <c r="K1964" s="5">
        <f t="shared" si="120"/>
        <v>0</v>
      </c>
      <c r="Q1964">
        <f t="shared" si="121"/>
        <v>1900</v>
      </c>
      <c r="R1964">
        <f t="shared" si="122"/>
        <v>1</v>
      </c>
      <c r="S1964" t="str">
        <f t="shared" si="123"/>
        <v>enero</v>
      </c>
    </row>
    <row r="1965" spans="1:19" x14ac:dyDescent="0.25">
      <c r="A1965" s="2"/>
      <c r="G1965" s="3"/>
      <c r="I1965" s="3"/>
      <c r="J1965" s="4"/>
      <c r="K1965" s="5">
        <f t="shared" si="120"/>
        <v>0</v>
      </c>
      <c r="Q1965">
        <f t="shared" si="121"/>
        <v>1900</v>
      </c>
      <c r="R1965">
        <f t="shared" si="122"/>
        <v>1</v>
      </c>
      <c r="S1965" t="str">
        <f t="shared" si="123"/>
        <v>enero</v>
      </c>
    </row>
    <row r="1966" spans="1:19" x14ac:dyDescent="0.25">
      <c r="A1966" s="2"/>
      <c r="G1966" s="3"/>
      <c r="I1966" s="3"/>
      <c r="J1966" s="4"/>
      <c r="K1966" s="5">
        <f t="shared" si="120"/>
        <v>0</v>
      </c>
      <c r="Q1966">
        <f t="shared" si="121"/>
        <v>1900</v>
      </c>
      <c r="R1966">
        <f t="shared" si="122"/>
        <v>1</v>
      </c>
      <c r="S1966" t="str">
        <f t="shared" si="123"/>
        <v>enero</v>
      </c>
    </row>
    <row r="1967" spans="1:19" x14ac:dyDescent="0.25">
      <c r="A1967" s="2"/>
      <c r="G1967" s="3"/>
      <c r="I1967" s="3"/>
      <c r="J1967" s="4"/>
      <c r="K1967" s="5">
        <f t="shared" si="120"/>
        <v>0</v>
      </c>
      <c r="Q1967">
        <f t="shared" si="121"/>
        <v>1900</v>
      </c>
      <c r="R1967">
        <f t="shared" si="122"/>
        <v>1</v>
      </c>
      <c r="S1967" t="str">
        <f t="shared" si="123"/>
        <v>enero</v>
      </c>
    </row>
    <row r="1968" spans="1:19" x14ac:dyDescent="0.25">
      <c r="A1968" s="2"/>
      <c r="G1968" s="3"/>
      <c r="I1968" s="3"/>
      <c r="J1968" s="4"/>
      <c r="K1968" s="5">
        <f t="shared" si="120"/>
        <v>0</v>
      </c>
      <c r="Q1968">
        <f t="shared" si="121"/>
        <v>1900</v>
      </c>
      <c r="R1968">
        <f t="shared" si="122"/>
        <v>1</v>
      </c>
      <c r="S1968" t="str">
        <f t="shared" si="123"/>
        <v>enero</v>
      </c>
    </row>
    <row r="1969" spans="1:19" x14ac:dyDescent="0.25">
      <c r="A1969" s="2"/>
      <c r="G1969" s="3"/>
      <c r="I1969" s="3"/>
      <c r="J1969" s="4"/>
      <c r="K1969" s="5">
        <f t="shared" si="120"/>
        <v>0</v>
      </c>
      <c r="Q1969">
        <f t="shared" si="121"/>
        <v>1900</v>
      </c>
      <c r="R1969">
        <f t="shared" si="122"/>
        <v>1</v>
      </c>
      <c r="S1969" t="str">
        <f t="shared" si="123"/>
        <v>enero</v>
      </c>
    </row>
    <row r="1970" spans="1:19" x14ac:dyDescent="0.25">
      <c r="A1970" s="2"/>
      <c r="G1970" s="3"/>
      <c r="I1970" s="3"/>
      <c r="J1970" s="4"/>
      <c r="K1970" s="5">
        <f t="shared" si="120"/>
        <v>0</v>
      </c>
      <c r="Q1970">
        <f t="shared" si="121"/>
        <v>1900</v>
      </c>
      <c r="R1970">
        <f t="shared" si="122"/>
        <v>1</v>
      </c>
      <c r="S1970" t="str">
        <f t="shared" si="123"/>
        <v>enero</v>
      </c>
    </row>
    <row r="1971" spans="1:19" x14ac:dyDescent="0.25">
      <c r="A1971" s="2"/>
      <c r="G1971" s="3"/>
      <c r="I1971" s="3"/>
      <c r="J1971" s="4"/>
      <c r="K1971" s="5">
        <f t="shared" si="120"/>
        <v>0</v>
      </c>
      <c r="Q1971">
        <f t="shared" si="121"/>
        <v>1900</v>
      </c>
      <c r="R1971">
        <f t="shared" si="122"/>
        <v>1</v>
      </c>
      <c r="S1971" t="str">
        <f t="shared" si="123"/>
        <v>enero</v>
      </c>
    </row>
    <row r="1972" spans="1:19" x14ac:dyDescent="0.25">
      <c r="A1972" s="2"/>
      <c r="G1972" s="3"/>
      <c r="I1972" s="3"/>
      <c r="J1972" s="4"/>
      <c r="K1972" s="5">
        <f t="shared" si="120"/>
        <v>0</v>
      </c>
      <c r="Q1972">
        <f t="shared" si="121"/>
        <v>1900</v>
      </c>
      <c r="R1972">
        <f t="shared" si="122"/>
        <v>1</v>
      </c>
      <c r="S1972" t="str">
        <f t="shared" si="123"/>
        <v>enero</v>
      </c>
    </row>
    <row r="1973" spans="1:19" x14ac:dyDescent="0.25">
      <c r="A1973" s="2"/>
      <c r="G1973" s="3"/>
      <c r="I1973" s="3"/>
      <c r="J1973" s="4"/>
      <c r="K1973" s="5">
        <f t="shared" si="120"/>
        <v>0</v>
      </c>
      <c r="Q1973">
        <f t="shared" si="121"/>
        <v>1900</v>
      </c>
      <c r="R1973">
        <f t="shared" si="122"/>
        <v>1</v>
      </c>
      <c r="S1973" t="str">
        <f t="shared" si="123"/>
        <v>enero</v>
      </c>
    </row>
    <row r="1974" spans="1:19" x14ac:dyDescent="0.25">
      <c r="A1974" s="2"/>
      <c r="G1974" s="3"/>
      <c r="I1974" s="3"/>
      <c r="J1974" s="4"/>
      <c r="K1974" s="5">
        <f t="shared" si="120"/>
        <v>0</v>
      </c>
      <c r="Q1974">
        <f t="shared" si="121"/>
        <v>1900</v>
      </c>
      <c r="R1974">
        <f t="shared" si="122"/>
        <v>1</v>
      </c>
      <c r="S1974" t="str">
        <f t="shared" si="123"/>
        <v>enero</v>
      </c>
    </row>
    <row r="1975" spans="1:19" x14ac:dyDescent="0.25">
      <c r="A1975" s="2"/>
      <c r="G1975" s="3"/>
      <c r="I1975" s="3"/>
      <c r="J1975" s="4"/>
      <c r="K1975" s="5">
        <f t="shared" si="120"/>
        <v>0</v>
      </c>
      <c r="Q1975">
        <f t="shared" si="121"/>
        <v>1900</v>
      </c>
      <c r="R1975">
        <f t="shared" si="122"/>
        <v>1</v>
      </c>
      <c r="S1975" t="str">
        <f t="shared" si="123"/>
        <v>enero</v>
      </c>
    </row>
    <row r="1976" spans="1:19" x14ac:dyDescent="0.25">
      <c r="A1976" s="2"/>
      <c r="G1976" s="3"/>
      <c r="I1976" s="3"/>
      <c r="J1976" s="4"/>
      <c r="K1976" s="5">
        <f t="shared" si="120"/>
        <v>0</v>
      </c>
      <c r="Q1976">
        <f t="shared" si="121"/>
        <v>1900</v>
      </c>
      <c r="R1976">
        <f t="shared" si="122"/>
        <v>1</v>
      </c>
      <c r="S1976" t="str">
        <f t="shared" si="123"/>
        <v>enero</v>
      </c>
    </row>
    <row r="1977" spans="1:19" x14ac:dyDescent="0.25">
      <c r="A1977" s="2"/>
      <c r="G1977" s="3"/>
      <c r="I1977" s="3"/>
      <c r="J1977" s="4"/>
      <c r="K1977" s="5">
        <f t="shared" si="120"/>
        <v>0</v>
      </c>
      <c r="Q1977">
        <f t="shared" si="121"/>
        <v>1900</v>
      </c>
      <c r="R1977">
        <f t="shared" si="122"/>
        <v>1</v>
      </c>
      <c r="S1977" t="str">
        <f t="shared" si="123"/>
        <v>enero</v>
      </c>
    </row>
    <row r="1978" spans="1:19" x14ac:dyDescent="0.25">
      <c r="A1978" s="2"/>
      <c r="G1978" s="3"/>
      <c r="I1978" s="3"/>
      <c r="J1978" s="4"/>
      <c r="K1978" s="5">
        <f t="shared" si="120"/>
        <v>0</v>
      </c>
      <c r="Q1978">
        <f t="shared" si="121"/>
        <v>1900</v>
      </c>
      <c r="R1978">
        <f t="shared" si="122"/>
        <v>1</v>
      </c>
      <c r="S1978" t="str">
        <f t="shared" si="123"/>
        <v>enero</v>
      </c>
    </row>
    <row r="1979" spans="1:19" x14ac:dyDescent="0.25">
      <c r="A1979" s="2"/>
      <c r="G1979" s="3"/>
      <c r="I1979" s="3"/>
      <c r="J1979" s="4"/>
      <c r="K1979" s="5">
        <f t="shared" si="120"/>
        <v>0</v>
      </c>
      <c r="Q1979">
        <f t="shared" si="121"/>
        <v>1900</v>
      </c>
      <c r="R1979">
        <f t="shared" si="122"/>
        <v>1</v>
      </c>
      <c r="S1979" t="str">
        <f t="shared" si="123"/>
        <v>enero</v>
      </c>
    </row>
    <row r="1980" spans="1:19" x14ac:dyDescent="0.25">
      <c r="A1980" s="2"/>
      <c r="G1980" s="3"/>
      <c r="I1980" s="3"/>
      <c r="J1980" s="4"/>
      <c r="K1980" s="5">
        <f t="shared" si="120"/>
        <v>0</v>
      </c>
      <c r="Q1980">
        <f t="shared" si="121"/>
        <v>1900</v>
      </c>
      <c r="R1980">
        <f t="shared" si="122"/>
        <v>1</v>
      </c>
      <c r="S1980" t="str">
        <f t="shared" si="123"/>
        <v>enero</v>
      </c>
    </row>
    <row r="1981" spans="1:19" x14ac:dyDescent="0.25">
      <c r="A1981" s="2"/>
      <c r="G1981" s="3"/>
      <c r="I1981" s="3"/>
      <c r="J1981" s="4"/>
      <c r="K1981" s="5">
        <f t="shared" si="120"/>
        <v>0</v>
      </c>
      <c r="Q1981">
        <f t="shared" si="121"/>
        <v>1900</v>
      </c>
      <c r="R1981">
        <f t="shared" si="122"/>
        <v>1</v>
      </c>
      <c r="S1981" t="str">
        <f t="shared" si="123"/>
        <v>enero</v>
      </c>
    </row>
    <row r="1982" spans="1:19" x14ac:dyDescent="0.25">
      <c r="A1982" s="2"/>
      <c r="G1982" s="3"/>
      <c r="I1982" s="3"/>
      <c r="J1982" s="4"/>
      <c r="K1982" s="5">
        <f t="shared" si="120"/>
        <v>0</v>
      </c>
      <c r="Q1982">
        <f t="shared" si="121"/>
        <v>1900</v>
      </c>
      <c r="R1982">
        <f t="shared" si="122"/>
        <v>1</v>
      </c>
      <c r="S1982" t="str">
        <f t="shared" si="123"/>
        <v>enero</v>
      </c>
    </row>
    <row r="1983" spans="1:19" x14ac:dyDescent="0.25">
      <c r="A1983" s="2"/>
      <c r="G1983" s="3"/>
      <c r="I1983" s="3"/>
      <c r="J1983" s="4"/>
      <c r="K1983" s="5">
        <f t="shared" si="120"/>
        <v>0</v>
      </c>
      <c r="Q1983">
        <f t="shared" si="121"/>
        <v>1900</v>
      </c>
      <c r="R1983">
        <f t="shared" si="122"/>
        <v>1</v>
      </c>
      <c r="S1983" t="str">
        <f t="shared" si="123"/>
        <v>enero</v>
      </c>
    </row>
    <row r="1984" spans="1:19" x14ac:dyDescent="0.25">
      <c r="A1984" s="2"/>
      <c r="G1984" s="3"/>
      <c r="I1984" s="3"/>
      <c r="J1984" s="4"/>
      <c r="K1984" s="5">
        <f t="shared" si="120"/>
        <v>0</v>
      </c>
      <c r="Q1984">
        <f t="shared" si="121"/>
        <v>1900</v>
      </c>
      <c r="R1984">
        <f t="shared" si="122"/>
        <v>1</v>
      </c>
      <c r="S1984" t="str">
        <f t="shared" si="123"/>
        <v>enero</v>
      </c>
    </row>
    <row r="1985" spans="1:19" x14ac:dyDescent="0.25">
      <c r="A1985" s="2"/>
      <c r="G1985" s="3"/>
      <c r="I1985" s="3"/>
      <c r="J1985" s="4"/>
      <c r="K1985" s="5">
        <f t="shared" si="120"/>
        <v>0</v>
      </c>
      <c r="Q1985">
        <f t="shared" si="121"/>
        <v>1900</v>
      </c>
      <c r="R1985">
        <f t="shared" si="122"/>
        <v>1</v>
      </c>
      <c r="S1985" t="str">
        <f t="shared" si="123"/>
        <v>enero</v>
      </c>
    </row>
    <row r="1986" spans="1:19" x14ac:dyDescent="0.25">
      <c r="A1986" s="2"/>
      <c r="G1986" s="3"/>
      <c r="I1986" s="3"/>
      <c r="J1986" s="4"/>
      <c r="K1986" s="5">
        <f t="shared" si="120"/>
        <v>0</v>
      </c>
      <c r="Q1986">
        <f t="shared" si="121"/>
        <v>1900</v>
      </c>
      <c r="R1986">
        <f t="shared" si="122"/>
        <v>1</v>
      </c>
      <c r="S1986" t="str">
        <f t="shared" si="123"/>
        <v>enero</v>
      </c>
    </row>
    <row r="1987" spans="1:19" x14ac:dyDescent="0.25">
      <c r="A1987" s="2"/>
      <c r="G1987" s="3"/>
      <c r="I1987" s="3"/>
      <c r="J1987" s="4"/>
      <c r="K1987" s="5">
        <f t="shared" ref="K1987:K2050" si="124">IFERROR(G1987*I1987*(1+J1987/100),0)</f>
        <v>0</v>
      </c>
      <c r="Q1987">
        <f t="shared" ref="Q1987:Q2001" si="125">IFERROR(YEAR(A1987),"")</f>
        <v>1900</v>
      </c>
      <c r="R1987">
        <f t="shared" ref="R1987:R2001" si="126">IFERROR(MONTH(A1987),"")</f>
        <v>1</v>
      </c>
      <c r="S1987" t="str">
        <f t="shared" ref="S1987:S2001" si="127">IFERROR(TEXT(A1987,"mmmm"),"")</f>
        <v>enero</v>
      </c>
    </row>
    <row r="1988" spans="1:19" x14ac:dyDescent="0.25">
      <c r="A1988" s="2"/>
      <c r="G1988" s="3"/>
      <c r="I1988" s="3"/>
      <c r="J1988" s="4"/>
      <c r="K1988" s="5">
        <f t="shared" si="124"/>
        <v>0</v>
      </c>
      <c r="Q1988">
        <f t="shared" si="125"/>
        <v>1900</v>
      </c>
      <c r="R1988">
        <f t="shared" si="126"/>
        <v>1</v>
      </c>
      <c r="S1988" t="str">
        <f t="shared" si="127"/>
        <v>enero</v>
      </c>
    </row>
    <row r="1989" spans="1:19" x14ac:dyDescent="0.25">
      <c r="A1989" s="2"/>
      <c r="G1989" s="3"/>
      <c r="I1989" s="3"/>
      <c r="J1989" s="4"/>
      <c r="K1989" s="5">
        <f t="shared" si="124"/>
        <v>0</v>
      </c>
      <c r="Q1989">
        <f t="shared" si="125"/>
        <v>1900</v>
      </c>
      <c r="R1989">
        <f t="shared" si="126"/>
        <v>1</v>
      </c>
      <c r="S1989" t="str">
        <f t="shared" si="127"/>
        <v>enero</v>
      </c>
    </row>
    <row r="1990" spans="1:19" x14ac:dyDescent="0.25">
      <c r="A1990" s="2"/>
      <c r="G1990" s="3"/>
      <c r="I1990" s="3"/>
      <c r="J1990" s="4"/>
      <c r="K1990" s="5">
        <f t="shared" si="124"/>
        <v>0</v>
      </c>
      <c r="Q1990">
        <f t="shared" si="125"/>
        <v>1900</v>
      </c>
      <c r="R1990">
        <f t="shared" si="126"/>
        <v>1</v>
      </c>
      <c r="S1990" t="str">
        <f t="shared" si="127"/>
        <v>enero</v>
      </c>
    </row>
    <row r="1991" spans="1:19" x14ac:dyDescent="0.25">
      <c r="A1991" s="2"/>
      <c r="G1991" s="3"/>
      <c r="I1991" s="3"/>
      <c r="J1991" s="4"/>
      <c r="K1991" s="5">
        <f t="shared" si="124"/>
        <v>0</v>
      </c>
      <c r="Q1991">
        <f t="shared" si="125"/>
        <v>1900</v>
      </c>
      <c r="R1991">
        <f t="shared" si="126"/>
        <v>1</v>
      </c>
      <c r="S1991" t="str">
        <f t="shared" si="127"/>
        <v>enero</v>
      </c>
    </row>
    <row r="1992" spans="1:19" x14ac:dyDescent="0.25">
      <c r="A1992" s="2"/>
      <c r="G1992" s="3"/>
      <c r="I1992" s="3"/>
      <c r="J1992" s="4"/>
      <c r="K1992" s="5">
        <f t="shared" si="124"/>
        <v>0</v>
      </c>
      <c r="Q1992">
        <f t="shared" si="125"/>
        <v>1900</v>
      </c>
      <c r="R1992">
        <f t="shared" si="126"/>
        <v>1</v>
      </c>
      <c r="S1992" t="str">
        <f t="shared" si="127"/>
        <v>enero</v>
      </c>
    </row>
    <row r="1993" spans="1:19" x14ac:dyDescent="0.25">
      <c r="A1993" s="2"/>
      <c r="G1993" s="3"/>
      <c r="I1993" s="3"/>
      <c r="J1993" s="4"/>
      <c r="K1993" s="5">
        <f t="shared" si="124"/>
        <v>0</v>
      </c>
      <c r="Q1993">
        <f t="shared" si="125"/>
        <v>1900</v>
      </c>
      <c r="R1993">
        <f t="shared" si="126"/>
        <v>1</v>
      </c>
      <c r="S1993" t="str">
        <f t="shared" si="127"/>
        <v>enero</v>
      </c>
    </row>
    <row r="1994" spans="1:19" x14ac:dyDescent="0.25">
      <c r="A1994" s="2"/>
      <c r="G1994" s="3"/>
      <c r="I1994" s="3"/>
      <c r="J1994" s="4"/>
      <c r="K1994" s="5">
        <f t="shared" si="124"/>
        <v>0</v>
      </c>
      <c r="Q1994">
        <f t="shared" si="125"/>
        <v>1900</v>
      </c>
      <c r="R1994">
        <f t="shared" si="126"/>
        <v>1</v>
      </c>
      <c r="S1994" t="str">
        <f t="shared" si="127"/>
        <v>enero</v>
      </c>
    </row>
    <row r="1995" spans="1:19" x14ac:dyDescent="0.25">
      <c r="A1995" s="2"/>
      <c r="G1995" s="3"/>
      <c r="I1995" s="3"/>
      <c r="J1995" s="4"/>
      <c r="K1995" s="5">
        <f t="shared" si="124"/>
        <v>0</v>
      </c>
      <c r="Q1995">
        <f t="shared" si="125"/>
        <v>1900</v>
      </c>
      <c r="R1995">
        <f t="shared" si="126"/>
        <v>1</v>
      </c>
      <c r="S1995" t="str">
        <f t="shared" si="127"/>
        <v>enero</v>
      </c>
    </row>
    <row r="1996" spans="1:19" x14ac:dyDescent="0.25">
      <c r="A1996" s="2"/>
      <c r="G1996" s="3"/>
      <c r="I1996" s="3"/>
      <c r="J1996" s="4"/>
      <c r="K1996" s="5">
        <f t="shared" si="124"/>
        <v>0</v>
      </c>
      <c r="Q1996">
        <f t="shared" si="125"/>
        <v>1900</v>
      </c>
      <c r="R1996">
        <f t="shared" si="126"/>
        <v>1</v>
      </c>
      <c r="S1996" t="str">
        <f t="shared" si="127"/>
        <v>enero</v>
      </c>
    </row>
    <row r="1997" spans="1:19" x14ac:dyDescent="0.25">
      <c r="A1997" s="2"/>
      <c r="G1997" s="3"/>
      <c r="I1997" s="3"/>
      <c r="J1997" s="4"/>
      <c r="K1997" s="5">
        <f t="shared" si="124"/>
        <v>0</v>
      </c>
      <c r="Q1997">
        <f t="shared" si="125"/>
        <v>1900</v>
      </c>
      <c r="R1997">
        <f t="shared" si="126"/>
        <v>1</v>
      </c>
      <c r="S1997" t="str">
        <f t="shared" si="127"/>
        <v>enero</v>
      </c>
    </row>
    <row r="1998" spans="1:19" x14ac:dyDescent="0.25">
      <c r="A1998" s="2"/>
      <c r="G1998" s="3"/>
      <c r="I1998" s="3"/>
      <c r="J1998" s="4"/>
      <c r="K1998" s="5">
        <f t="shared" si="124"/>
        <v>0</v>
      </c>
      <c r="Q1998">
        <f t="shared" si="125"/>
        <v>1900</v>
      </c>
      <c r="R1998">
        <f t="shared" si="126"/>
        <v>1</v>
      </c>
      <c r="S1998" t="str">
        <f t="shared" si="127"/>
        <v>enero</v>
      </c>
    </row>
    <row r="1999" spans="1:19" x14ac:dyDescent="0.25">
      <c r="A1999" s="2"/>
      <c r="G1999" s="3"/>
      <c r="I1999" s="3"/>
      <c r="J1999" s="4"/>
      <c r="K1999" s="5">
        <f t="shared" si="124"/>
        <v>0</v>
      </c>
      <c r="Q1999">
        <f t="shared" si="125"/>
        <v>1900</v>
      </c>
      <c r="R1999">
        <f t="shared" si="126"/>
        <v>1</v>
      </c>
      <c r="S1999" t="str">
        <f t="shared" si="127"/>
        <v>enero</v>
      </c>
    </row>
    <row r="2000" spans="1:19" x14ac:dyDescent="0.25">
      <c r="A2000" s="2"/>
      <c r="G2000" s="3"/>
      <c r="I2000" s="3"/>
      <c r="J2000" s="4"/>
      <c r="K2000" s="5">
        <f t="shared" si="124"/>
        <v>0</v>
      </c>
      <c r="Q2000">
        <f t="shared" si="125"/>
        <v>1900</v>
      </c>
      <c r="R2000">
        <f t="shared" si="126"/>
        <v>1</v>
      </c>
      <c r="S2000" t="str">
        <f t="shared" si="127"/>
        <v>enero</v>
      </c>
    </row>
    <row r="2001" spans="1:19" x14ac:dyDescent="0.25">
      <c r="A2001" s="2"/>
      <c r="G2001" s="3"/>
      <c r="I2001" s="3"/>
      <c r="J2001" s="4"/>
      <c r="K2001" s="5">
        <f t="shared" si="124"/>
        <v>0</v>
      </c>
      <c r="Q2001">
        <f t="shared" si="125"/>
        <v>1900</v>
      </c>
      <c r="R2001">
        <f t="shared" si="126"/>
        <v>1</v>
      </c>
      <c r="S2001" t="str">
        <f t="shared" si="127"/>
        <v>enero</v>
      </c>
    </row>
  </sheetData>
  <mergeCells count="1">
    <mergeCell ref="A1:S1"/>
  </mergeCells>
  <conditionalFormatting sqref="A3:S2001">
    <cfRule type="expression" dxfId="1" priority="1">
      <formula>$N3="Pendiente"</formula>
    </cfRule>
  </conditionalFormatting>
  <dataValidations count="6">
    <dataValidation type="list" allowBlank="1" showDropDown="1" showInputMessage="1" showErrorMessage="1" error="Selecciona un valor de la lista" prompt="Elige una opción" sqref="D3:D2001" xr:uid="{00000000-0002-0000-0000-000000000000}">
      <formula1>Partidas</formula1>
    </dataValidation>
    <dataValidation type="list" allowBlank="1" showDropDown="1" showInputMessage="1" showErrorMessage="1" error="Selecciona un valor de la lista" prompt="Elige una opción" sqref="E3:E2001" xr:uid="{00000000-0002-0000-0000-000001000000}">
      <formula1>Tipos</formula1>
    </dataValidation>
    <dataValidation type="list" allowBlank="1" showDropDown="1" showInputMessage="1" showErrorMessage="1" error="Selecciona un valor de la lista" prompt="Elige una opción" sqref="F3:F2001" xr:uid="{00000000-0002-0000-0000-000002000000}">
      <formula1>Categorias</formula1>
    </dataValidation>
    <dataValidation type="list" allowBlank="1" showDropDown="1" showInputMessage="1" showErrorMessage="1" error="Selecciona un valor de la lista" prompt="Elige una opción" sqref="H3:H2001" xr:uid="{00000000-0002-0000-0000-000003000000}">
      <formula1>Unidades</formula1>
    </dataValidation>
    <dataValidation type="list" allowBlank="1" showDropDown="1" showInputMessage="1" showErrorMessage="1" error="Selecciona un valor de la lista" prompt="Elige una opción" sqref="N3:N2001" xr:uid="{00000000-0002-0000-0000-000004000000}">
      <formula1>Estados</formula1>
    </dataValidation>
    <dataValidation type="list" allowBlank="1" showDropDown="1" showInputMessage="1" showErrorMessage="1" error="Selecciona un valor de la lista" prompt="Elige una opción" sqref="O3:O2001" xr:uid="{00000000-0002-0000-0000-000005000000}">
      <formula1>Metodos</formula1>
    </dataValidation>
  </dataValidation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"/>
  <sheetViews>
    <sheetView workbookViewId="0"/>
  </sheetViews>
  <sheetFormatPr baseColWidth="10" defaultColWidth="9.140625" defaultRowHeight="15" x14ac:dyDescent="0.25"/>
  <sheetData>
    <row r="1" spans="1:2" x14ac:dyDescent="0.25">
      <c r="A1" t="s">
        <v>73</v>
      </c>
      <c r="B1" t="s">
        <v>22</v>
      </c>
    </row>
    <row r="2" spans="1:2" x14ac:dyDescent="0.25">
      <c r="B2" t="s">
        <v>34</v>
      </c>
    </row>
    <row r="3" spans="1:2" x14ac:dyDescent="0.25">
      <c r="B3" t="s">
        <v>74</v>
      </c>
    </row>
    <row r="4" spans="1:2" x14ac:dyDescent="0.25">
      <c r="B4" t="s">
        <v>42</v>
      </c>
    </row>
    <row r="5" spans="1:2" x14ac:dyDescent="0.25">
      <c r="B5" t="s">
        <v>52</v>
      </c>
    </row>
    <row r="6" spans="1:2" x14ac:dyDescent="0.25">
      <c r="B6" t="s">
        <v>75</v>
      </c>
    </row>
    <row r="7" spans="1:2" x14ac:dyDescent="0.25">
      <c r="B7" t="s">
        <v>69</v>
      </c>
    </row>
    <row r="8" spans="1:2" x14ac:dyDescent="0.25">
      <c r="B8" t="s">
        <v>76</v>
      </c>
    </row>
    <row r="9" spans="1:2" x14ac:dyDescent="0.25">
      <c r="B9" t="s">
        <v>77</v>
      </c>
    </row>
    <row r="10" spans="1:2" x14ac:dyDescent="0.25">
      <c r="B10" t="s">
        <v>78</v>
      </c>
    </row>
    <row r="13" spans="1:2" x14ac:dyDescent="0.25">
      <c r="A13" t="s">
        <v>79</v>
      </c>
      <c r="B13" t="s">
        <v>23</v>
      </c>
    </row>
    <row r="14" spans="1:2" x14ac:dyDescent="0.25">
      <c r="B14" t="s">
        <v>80</v>
      </c>
    </row>
    <row r="15" spans="1:2" x14ac:dyDescent="0.25">
      <c r="B15" t="s">
        <v>43</v>
      </c>
    </row>
    <row r="16" spans="1:2" x14ac:dyDescent="0.25">
      <c r="B16" t="s">
        <v>35</v>
      </c>
    </row>
    <row r="17" spans="1:2" x14ac:dyDescent="0.25">
      <c r="B17" t="s">
        <v>81</v>
      </c>
    </row>
    <row r="18" spans="1:2" x14ac:dyDescent="0.25">
      <c r="B18" t="s">
        <v>61</v>
      </c>
    </row>
    <row r="19" spans="1:2" x14ac:dyDescent="0.25">
      <c r="B19" t="s">
        <v>78</v>
      </c>
    </row>
    <row r="22" spans="1:2" x14ac:dyDescent="0.25">
      <c r="A22" t="s">
        <v>82</v>
      </c>
      <c r="B22" t="s">
        <v>24</v>
      </c>
    </row>
    <row r="23" spans="1:2" x14ac:dyDescent="0.25">
      <c r="B23" t="s">
        <v>62</v>
      </c>
    </row>
    <row r="26" spans="1:2" x14ac:dyDescent="0.25">
      <c r="A26" t="s">
        <v>83</v>
      </c>
      <c r="B26" t="s">
        <v>46</v>
      </c>
    </row>
    <row r="27" spans="1:2" x14ac:dyDescent="0.25">
      <c r="B27" t="s">
        <v>28</v>
      </c>
    </row>
    <row r="30" spans="1:2" x14ac:dyDescent="0.25">
      <c r="A30" t="s">
        <v>84</v>
      </c>
      <c r="B30" t="s">
        <v>29</v>
      </c>
    </row>
    <row r="31" spans="1:2" x14ac:dyDescent="0.25">
      <c r="B31" t="s">
        <v>56</v>
      </c>
    </row>
    <row r="32" spans="1:2" x14ac:dyDescent="0.25">
      <c r="B32" t="s">
        <v>64</v>
      </c>
    </row>
    <row r="33" spans="1:2" x14ac:dyDescent="0.25">
      <c r="B33" t="s">
        <v>47</v>
      </c>
    </row>
    <row r="34" spans="1:2" x14ac:dyDescent="0.25">
      <c r="B34" t="s">
        <v>85</v>
      </c>
    </row>
    <row r="35" spans="1:2" x14ac:dyDescent="0.25">
      <c r="B35" t="s">
        <v>86</v>
      </c>
    </row>
    <row r="38" spans="1:2" x14ac:dyDescent="0.25">
      <c r="A38" t="s">
        <v>87</v>
      </c>
      <c r="B38" t="s">
        <v>44</v>
      </c>
    </row>
    <row r="39" spans="1:2" x14ac:dyDescent="0.25">
      <c r="B39" t="s">
        <v>53</v>
      </c>
    </row>
    <row r="40" spans="1:2" x14ac:dyDescent="0.25">
      <c r="B40" t="s">
        <v>88</v>
      </c>
    </row>
    <row r="41" spans="1:2" x14ac:dyDescent="0.25">
      <c r="B41" t="s">
        <v>25</v>
      </c>
    </row>
    <row r="42" spans="1:2" x14ac:dyDescent="0.25">
      <c r="B42" t="s">
        <v>89</v>
      </c>
    </row>
    <row r="43" spans="1:2" x14ac:dyDescent="0.25">
      <c r="B43" t="s">
        <v>36</v>
      </c>
    </row>
    <row r="44" spans="1:2" x14ac:dyDescent="0.25">
      <c r="B44" t="s">
        <v>70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tabSelected="1" workbookViewId="0">
      <selection activeCell="L23" sqref="L23"/>
    </sheetView>
  </sheetViews>
  <sheetFormatPr baseColWidth="10" defaultColWidth="9.140625" defaultRowHeight="15" x14ac:dyDescent="0.25"/>
  <cols>
    <col min="1" max="1" width="24" customWidth="1"/>
    <col min="2" max="2" width="20" customWidth="1"/>
    <col min="3" max="3" width="22" customWidth="1"/>
    <col min="4" max="4" width="16" customWidth="1"/>
    <col min="5" max="5" width="14" customWidth="1"/>
    <col min="6" max="9" width="18" customWidth="1"/>
  </cols>
  <sheetData>
    <row r="1" spans="1:8" ht="18.75" x14ac:dyDescent="0.3">
      <c r="A1" s="7" t="s">
        <v>119</v>
      </c>
      <c r="B1" s="8"/>
      <c r="C1" s="8"/>
      <c r="D1" s="8"/>
      <c r="E1" s="8"/>
      <c r="F1" s="8"/>
      <c r="G1" s="8"/>
      <c r="H1" s="8"/>
    </row>
    <row r="2" spans="1:8" x14ac:dyDescent="0.25">
      <c r="A2" t="s">
        <v>90</v>
      </c>
      <c r="B2" t="s">
        <v>91</v>
      </c>
    </row>
    <row r="3" spans="1:8" x14ac:dyDescent="0.25">
      <c r="A3" t="s">
        <v>92</v>
      </c>
      <c r="B3">
        <f ca="1">TODAY()</f>
        <v>45921</v>
      </c>
    </row>
    <row r="4" spans="1:8" ht="15.75" thickBot="1" x14ac:dyDescent="0.3">
      <c r="A4" s="6" t="s">
        <v>93</v>
      </c>
    </row>
    <row r="5" spans="1:8" ht="15.75" thickBot="1" x14ac:dyDescent="0.3">
      <c r="G5" s="28" t="s">
        <v>95</v>
      </c>
      <c r="H5" s="29"/>
    </row>
    <row r="6" spans="1:8" ht="18" thickBot="1" x14ac:dyDescent="0.35">
      <c r="A6" s="25" t="s">
        <v>94</v>
      </c>
      <c r="B6" s="26"/>
      <c r="C6" s="26"/>
      <c r="D6" s="26"/>
      <c r="E6" s="27"/>
      <c r="G6" s="10"/>
      <c r="H6" s="11"/>
    </row>
    <row r="7" spans="1:8" x14ac:dyDescent="0.25">
      <c r="A7" s="16" t="s">
        <v>3</v>
      </c>
      <c r="B7" s="17" t="s">
        <v>96</v>
      </c>
      <c r="C7" s="17" t="s">
        <v>97</v>
      </c>
      <c r="D7" s="17" t="s">
        <v>98</v>
      </c>
      <c r="E7" s="18" t="s">
        <v>99</v>
      </c>
      <c r="G7" s="10" t="s">
        <v>100</v>
      </c>
      <c r="H7" s="12">
        <f>SUM(C8:C18)</f>
        <v>10407.209999999999</v>
      </c>
    </row>
    <row r="8" spans="1:8" x14ac:dyDescent="0.25">
      <c r="A8" s="10" t="s">
        <v>22</v>
      </c>
      <c r="B8" s="19">
        <v>6000</v>
      </c>
      <c r="C8" s="19">
        <f>SUMIFS(Gastos!$K$3:$K$2001,Gastos!$D$3:$D$2001,A8)</f>
        <v>2571.25</v>
      </c>
      <c r="D8" s="19">
        <f t="shared" ref="D8:D19" si="0">C8-B8</f>
        <v>-3428.75</v>
      </c>
      <c r="E8" s="13">
        <f t="shared" ref="E8:E19" si="1">IF(B8=0,0,D8/B8)</f>
        <v>-0.57145833333333329</v>
      </c>
      <c r="G8" s="10" t="s">
        <v>101</v>
      </c>
      <c r="H8" s="12">
        <f>SUM(B8:B18)</f>
        <v>40500</v>
      </c>
    </row>
    <row r="9" spans="1:8" x14ac:dyDescent="0.25">
      <c r="A9" s="10" t="s">
        <v>34</v>
      </c>
      <c r="B9" s="19">
        <v>5000</v>
      </c>
      <c r="C9" s="19">
        <f>SUMIFS(Gastos!$K$3:$K$2001,Gastos!$D$3:$D$2001,A9)</f>
        <v>919.6</v>
      </c>
      <c r="D9" s="19">
        <f t="shared" si="0"/>
        <v>-4080.4</v>
      </c>
      <c r="E9" s="13">
        <f t="shared" si="1"/>
        <v>-0.81608000000000003</v>
      </c>
      <c r="G9" s="10" t="s">
        <v>102</v>
      </c>
      <c r="H9" s="12">
        <f>H7-H8</f>
        <v>-30092.79</v>
      </c>
    </row>
    <row r="10" spans="1:8" x14ac:dyDescent="0.25">
      <c r="A10" s="10" t="s">
        <v>74</v>
      </c>
      <c r="B10" s="19">
        <v>3500</v>
      </c>
      <c r="C10" s="19">
        <f>SUMIFS(Gastos!$K$3:$K$2001,Gastos!$D$3:$D$2001,A10)</f>
        <v>0</v>
      </c>
      <c r="D10" s="19">
        <f t="shared" si="0"/>
        <v>-3500</v>
      </c>
      <c r="E10" s="13">
        <f t="shared" si="1"/>
        <v>-1</v>
      </c>
      <c r="G10" s="10" t="s">
        <v>103</v>
      </c>
      <c r="H10" s="13">
        <f>IF(H8=0,0,H7/H8)</f>
        <v>0.25696814814814811</v>
      </c>
    </row>
    <row r="11" spans="1:8" x14ac:dyDescent="0.25">
      <c r="A11" s="10" t="s">
        <v>42</v>
      </c>
      <c r="B11" s="19">
        <v>7000</v>
      </c>
      <c r="C11" s="19">
        <f>SUMIFS(Gastos!$K$3:$K$2001,Gastos!$D$3:$D$2001,A11)</f>
        <v>5082</v>
      </c>
      <c r="D11" s="19">
        <f t="shared" si="0"/>
        <v>-1918</v>
      </c>
      <c r="E11" s="13">
        <f t="shared" si="1"/>
        <v>-0.27400000000000002</v>
      </c>
      <c r="G11" s="10"/>
      <c r="H11" s="11"/>
    </row>
    <row r="12" spans="1:8" ht="15.75" thickBot="1" x14ac:dyDescent="0.3">
      <c r="A12" s="10" t="s">
        <v>52</v>
      </c>
      <c r="B12" s="19">
        <v>4000</v>
      </c>
      <c r="C12" s="19">
        <f>SUMIFS(Gastos!$K$3:$K$2001,Gastos!$D$3:$D$2001,A12)</f>
        <v>943.8</v>
      </c>
      <c r="D12" s="19">
        <f t="shared" si="0"/>
        <v>-3056.2</v>
      </c>
      <c r="E12" s="13">
        <f t="shared" si="1"/>
        <v>-0.76405000000000001</v>
      </c>
      <c r="G12" s="14" t="s">
        <v>104</v>
      </c>
      <c r="H12" s="15">
        <f>SUMIFS(Gastos!$K$3:$K$2001,Gastos!$N$3:$N$2001,"Pendiente")</f>
        <v>5972.5599999999995</v>
      </c>
    </row>
    <row r="13" spans="1:8" x14ac:dyDescent="0.25">
      <c r="A13" s="10" t="s">
        <v>75</v>
      </c>
      <c r="B13" s="19">
        <v>2500</v>
      </c>
      <c r="C13" s="19">
        <f>SUMIFS(Gastos!$K$3:$K$2001,Gastos!$D$3:$D$2001,A13)</f>
        <v>0</v>
      </c>
      <c r="D13" s="19">
        <f t="shared" si="0"/>
        <v>-2500</v>
      </c>
      <c r="E13" s="13">
        <f t="shared" si="1"/>
        <v>-1</v>
      </c>
    </row>
    <row r="14" spans="1:8" x14ac:dyDescent="0.25">
      <c r="A14" s="10" t="s">
        <v>69</v>
      </c>
      <c r="B14" s="19">
        <v>4500</v>
      </c>
      <c r="C14" s="19">
        <f>SUMIFS(Gastos!$K$3:$K$2001,Gastos!$D$3:$D$2001,A14)</f>
        <v>890.56</v>
      </c>
      <c r="D14" s="19">
        <f t="shared" si="0"/>
        <v>-3609.44</v>
      </c>
      <c r="E14" s="13">
        <f t="shared" si="1"/>
        <v>-0.8020977777777778</v>
      </c>
    </row>
    <row r="15" spans="1:8" x14ac:dyDescent="0.25">
      <c r="A15" s="10" t="s">
        <v>76</v>
      </c>
      <c r="B15" s="19">
        <v>3000</v>
      </c>
      <c r="C15" s="19">
        <f>SUMIFS(Gastos!$K$3:$K$2001,Gastos!$D$3:$D$2001,A15)</f>
        <v>0</v>
      </c>
      <c r="D15" s="19">
        <f t="shared" si="0"/>
        <v>-3000</v>
      </c>
      <c r="E15" s="13">
        <f t="shared" si="1"/>
        <v>-1</v>
      </c>
    </row>
    <row r="16" spans="1:8" x14ac:dyDescent="0.25">
      <c r="A16" s="10" t="s">
        <v>77</v>
      </c>
      <c r="B16" s="19">
        <v>2000</v>
      </c>
      <c r="C16" s="19">
        <f>SUMIFS(Gastos!$K$3:$K$2001,Gastos!$D$3:$D$2001,A16)</f>
        <v>0</v>
      </c>
      <c r="D16" s="19">
        <f t="shared" si="0"/>
        <v>-2000</v>
      </c>
      <c r="E16" s="13">
        <f t="shared" si="1"/>
        <v>-1</v>
      </c>
    </row>
    <row r="17" spans="1:5" x14ac:dyDescent="0.25">
      <c r="A17" s="10" t="s">
        <v>78</v>
      </c>
      <c r="B17" s="19">
        <v>1500</v>
      </c>
      <c r="C17" s="19">
        <f>SUMIFS(Gastos!$K$3:$K$2001,Gastos!$D$3:$D$2001,A17)</f>
        <v>0</v>
      </c>
      <c r="D17" s="19">
        <f t="shared" si="0"/>
        <v>-1500</v>
      </c>
      <c r="E17" s="13">
        <f t="shared" si="1"/>
        <v>-1</v>
      </c>
    </row>
    <row r="18" spans="1:5" x14ac:dyDescent="0.25">
      <c r="A18" s="10" t="s">
        <v>78</v>
      </c>
      <c r="B18" s="19">
        <v>1500</v>
      </c>
      <c r="C18" s="19">
        <f>SUMIFS(Gastos!$K$3:$K$2001,Gastos!$D$3:$D$2001,A18)</f>
        <v>0</v>
      </c>
      <c r="D18" s="19">
        <f t="shared" si="0"/>
        <v>-1500</v>
      </c>
      <c r="E18" s="13">
        <f t="shared" si="1"/>
        <v>-1</v>
      </c>
    </row>
    <row r="19" spans="1:5" ht="15.75" thickBot="1" x14ac:dyDescent="0.3">
      <c r="A19" s="20" t="s">
        <v>105</v>
      </c>
      <c r="B19" s="21">
        <f>SUM(B8:B18)</f>
        <v>40500</v>
      </c>
      <c r="C19" s="21">
        <f>SUM(C8:C18)</f>
        <v>10407.209999999999</v>
      </c>
      <c r="D19" s="21">
        <f t="shared" si="0"/>
        <v>-30092.79</v>
      </c>
      <c r="E19" s="22">
        <f t="shared" si="1"/>
        <v>-0.74303185185185183</v>
      </c>
    </row>
    <row r="20" spans="1:5" ht="15.75" thickBot="1" x14ac:dyDescent="0.3"/>
    <row r="21" spans="1:5" ht="18" thickBot="1" x14ac:dyDescent="0.35">
      <c r="A21" s="25" t="s">
        <v>106</v>
      </c>
      <c r="B21" s="27"/>
    </row>
    <row r="22" spans="1:5" x14ac:dyDescent="0.25">
      <c r="A22" s="23" t="s">
        <v>17</v>
      </c>
      <c r="B22" s="24" t="s">
        <v>97</v>
      </c>
    </row>
    <row r="23" spans="1:5" x14ac:dyDescent="0.25">
      <c r="A23" s="10" t="s">
        <v>107</v>
      </c>
      <c r="B23" s="12">
        <f ca="1">SUMIFS(Gastos!$K$3:$K$2001,Gastos!$R$3:$R$2001,1,Gastos!$Q$3:$Q$2001,YEAR(TODAY()))</f>
        <v>0</v>
      </c>
    </row>
    <row r="24" spans="1:5" x14ac:dyDescent="0.25">
      <c r="A24" s="10" t="s">
        <v>108</v>
      </c>
      <c r="B24" s="12">
        <f ca="1">SUMIFS(Gastos!$K$3:$K$2001,Gastos!$R$3:$R$2001,2,Gastos!$Q$3:$Q$2001,YEAR(TODAY()))</f>
        <v>0</v>
      </c>
    </row>
    <row r="25" spans="1:5" x14ac:dyDescent="0.25">
      <c r="A25" s="10" t="s">
        <v>109</v>
      </c>
      <c r="B25" s="12">
        <f ca="1">SUMIFS(Gastos!$K$3:$K$2001,Gastos!$R$3:$R$2001,3,Gastos!$Q$3:$Q$2001,YEAR(TODAY()))</f>
        <v>0</v>
      </c>
    </row>
    <row r="26" spans="1:5" x14ac:dyDescent="0.25">
      <c r="A26" s="10" t="s">
        <v>110</v>
      </c>
      <c r="B26" s="12">
        <f ca="1">SUMIFS(Gastos!$K$3:$K$2001,Gastos!$R$3:$R$2001,4,Gastos!$Q$3:$Q$2001,YEAR(TODAY()))</f>
        <v>0</v>
      </c>
    </row>
    <row r="27" spans="1:5" x14ac:dyDescent="0.25">
      <c r="A27" s="10" t="s">
        <v>111</v>
      </c>
      <c r="B27" s="12">
        <f ca="1">SUMIFS(Gastos!$K$3:$K$2001,Gastos!$R$3:$R$2001,5,Gastos!$Q$3:$Q$2001,YEAR(TODAY()))</f>
        <v>0</v>
      </c>
    </row>
    <row r="28" spans="1:5" x14ac:dyDescent="0.25">
      <c r="A28" s="10" t="s">
        <v>112</v>
      </c>
      <c r="B28" s="12">
        <f ca="1">SUMIFS(Gastos!$K$3:$K$2001,Gastos!$R$3:$R$2001,6,Gastos!$Q$3:$Q$2001,YEAR(TODAY()))</f>
        <v>0</v>
      </c>
    </row>
    <row r="29" spans="1:5" x14ac:dyDescent="0.25">
      <c r="A29" s="10" t="s">
        <v>113</v>
      </c>
      <c r="B29" s="12">
        <f ca="1">SUMIFS(Gastos!$K$3:$K$2001,Gastos!$R$3:$R$2001,7,Gastos!$Q$3:$Q$2001,YEAR(TODAY()))</f>
        <v>0</v>
      </c>
    </row>
    <row r="30" spans="1:5" x14ac:dyDescent="0.25">
      <c r="A30" s="10" t="s">
        <v>114</v>
      </c>
      <c r="B30" s="12">
        <f ca="1">SUMIFS(Gastos!$K$3:$K$2001,Gastos!$R$3:$R$2001,8,Gastos!$Q$3:$Q$2001,YEAR(TODAY()))</f>
        <v>8572.85</v>
      </c>
    </row>
    <row r="31" spans="1:5" x14ac:dyDescent="0.25">
      <c r="A31" s="10" t="s">
        <v>115</v>
      </c>
      <c r="B31" s="12">
        <f ca="1">SUMIFS(Gastos!$K$3:$K$2001,Gastos!$R$3:$R$2001,9,Gastos!$Q$3:$Q$2001,YEAR(TODAY()))</f>
        <v>2034.01</v>
      </c>
    </row>
    <row r="32" spans="1:5" x14ac:dyDescent="0.25">
      <c r="A32" s="10" t="s">
        <v>116</v>
      </c>
      <c r="B32" s="12">
        <f ca="1">SUMIFS(Gastos!$K$3:$K$2001,Gastos!$R$3:$R$2001,10,Gastos!$Q$3:$Q$2001,YEAR(TODAY()))</f>
        <v>0</v>
      </c>
    </row>
    <row r="33" spans="1:2" x14ac:dyDescent="0.25">
      <c r="A33" s="10" t="s">
        <v>117</v>
      </c>
      <c r="B33" s="12">
        <f ca="1">SUMIFS(Gastos!$K$3:$K$2001,Gastos!$R$3:$R$2001,11,Gastos!$Q$3:$Q$2001,YEAR(TODAY()))</f>
        <v>0</v>
      </c>
    </row>
    <row r="34" spans="1:2" ht="15.75" thickBot="1" x14ac:dyDescent="0.3">
      <c r="A34" s="14" t="s">
        <v>118</v>
      </c>
      <c r="B34" s="15">
        <f ca="1">SUMIFS(Gastos!$K$3:$K$2001,Gastos!$R$3:$R$2001,12,Gastos!$Q$3:$Q$2001,YEAR(TODAY()))</f>
        <v>0</v>
      </c>
    </row>
  </sheetData>
  <mergeCells count="3">
    <mergeCell ref="A21:B21"/>
    <mergeCell ref="A6:E6"/>
    <mergeCell ref="G5:H5"/>
  </mergeCells>
  <conditionalFormatting sqref="D8:D19">
    <cfRule type="cellIs" dxfId="0" priority="1" operator="greaterThan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Gastos</vt:lpstr>
      <vt:lpstr>Listas</vt:lpstr>
      <vt:lpstr>Resumen</vt:lpstr>
      <vt:lpstr>Categorias</vt:lpstr>
      <vt:lpstr>Estados</vt:lpstr>
      <vt:lpstr>Metodos</vt:lpstr>
      <vt:lpstr>Partidas</vt:lpstr>
      <vt:lpstr>Tipos</vt:lpstr>
      <vt:lpstr>Unidades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2025-09-21T16:43:06Z</dcterms:created>
  <dcterms:modified xsi:type="dcterms:W3CDTF">2025-09-21T17:05:27Z</dcterms:modified>
</cp:coreProperties>
</file>